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d.docs.live.net/9f59705baa18945b/SSLTY/Haukkakatsaus/2019/"/>
    </mc:Choice>
  </mc:AlternateContent>
  <xr:revisionPtr revIDLastSave="1" documentId="8_{8196570A-7417-486E-825F-271AE177DD95}" xr6:coauthVersionLast="41" xr6:coauthVersionMax="41" xr10:uidLastSave="{4DD010F6-10D3-4B0F-B8D0-E138D7FDA13E}"/>
  <bookViews>
    <workbookView xWindow="-108" yWindow="-108" windowWidth="23256" windowHeight="12576" xr2:uid="{00000000-000D-0000-FFFF-FFFF00000000}"/>
  </bookViews>
  <sheets>
    <sheet name="Pesät" sheetId="2" r:id="rId1"/>
    <sheet name="Tarkastetut  pesäpaikat" sheetId="4" r:id="rId2"/>
    <sheet name="Kunnat" sheetId="3" state="hidden" r:id="rId3"/>
  </sheets>
  <definedNames>
    <definedName name="_xlnm._FilterDatabase" localSheetId="0" hidden="1">Pesät!$A$2:$O$514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2" l="1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4" i="2"/>
  <c r="E5" i="2"/>
  <c r="E6" i="2"/>
  <c r="E7" i="2"/>
  <c r="E8" i="2"/>
  <c r="E9" i="2"/>
  <c r="E10" i="2"/>
  <c r="E11" i="2"/>
  <c r="E12" i="2"/>
  <c r="E13" i="2"/>
  <c r="E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Lamminmäki Jouni</author>
  </authors>
  <commentList>
    <comment ref="D2" authorId="0" shapeId="0" xr:uid="{538FD343-DF17-482E-B3B3-A9D8E25EF28A}">
      <text>
        <r>
          <rPr>
            <b/>
            <sz val="9"/>
            <color indexed="81"/>
            <rFont val="Tahoma"/>
            <family val="2"/>
          </rPr>
          <t>Lamminmäki Jouni:</t>
        </r>
        <r>
          <rPr>
            <sz val="9"/>
            <color indexed="81"/>
            <rFont val="Tahoma"/>
            <family val="2"/>
          </rPr>
          <t xml:space="preserve">
Ei pakollinen tieto. Tähän voi laitta pesän tarkan ID numeron.</t>
        </r>
      </text>
    </comment>
    <comment ref="E2" authorId="0" shapeId="0" xr:uid="{187B8B4F-2C7D-4F06-9FC9-95E75006C36E}">
      <text>
        <r>
          <rPr>
            <b/>
            <sz val="9"/>
            <color indexed="81"/>
            <rFont val="Tahoma"/>
            <charset val="1"/>
          </rPr>
          <t>Lamminmäki Jouni:</t>
        </r>
        <r>
          <rPr>
            <sz val="9"/>
            <color indexed="81"/>
            <rFont val="Tahoma"/>
            <charset val="1"/>
          </rPr>
          <t xml:space="preserve">
HUOM! Täydentyy automaattisesti!</t>
        </r>
      </text>
    </comment>
    <comment ref="H2" authorId="0" shapeId="0" xr:uid="{39E711CD-65DA-4471-8899-0B023FDC8A3D}">
      <text>
        <r>
          <rPr>
            <b/>
            <sz val="9"/>
            <color indexed="81"/>
            <rFont val="Tahoma"/>
            <family val="2"/>
          </rPr>
          <t>Lamminmäki Jouni:</t>
        </r>
        <r>
          <rPr>
            <sz val="9"/>
            <color indexed="81"/>
            <rFont val="Tahoma"/>
            <family val="2"/>
          </rPr>
          <t xml:space="preserve">
 Käytännössä esimerkiksi  rengastusikäisten poikasten määrä</t>
        </r>
      </text>
    </comment>
    <comment ref="J2" authorId="0" shapeId="0" xr:uid="{6771763A-232E-48BA-ADF9-D3A4FFA9753D}">
      <text>
        <r>
          <rPr>
            <b/>
            <sz val="9"/>
            <color indexed="81"/>
            <rFont val="Tahoma"/>
            <charset val="1"/>
          </rPr>
          <t>Lamminmäki Jouni:</t>
        </r>
        <r>
          <rPr>
            <sz val="9"/>
            <color indexed="81"/>
            <rFont val="Tahoma"/>
            <charset val="1"/>
          </rPr>
          <t xml:space="preserve">
Merkitse "x", jos on pesintään viittaavaa havainto tai munia tai poikasia havaittu.</t>
        </r>
      </text>
    </comment>
    <comment ref="K2" authorId="0" shapeId="0" xr:uid="{7C18F554-3015-4DAB-89CC-3F626F315198}">
      <text>
        <r>
          <rPr>
            <b/>
            <sz val="9"/>
            <color indexed="81"/>
            <rFont val="Tahoma"/>
            <charset val="1"/>
          </rPr>
          <t>Lamminmäki Jouni:</t>
        </r>
        <r>
          <rPr>
            <sz val="9"/>
            <color indexed="81"/>
            <rFont val="Tahoma"/>
            <charset val="1"/>
          </rPr>
          <t xml:space="preserve">
Merkitse "x", jos jäi reviiriksi.</t>
        </r>
      </text>
    </comment>
    <comment ref="M2" authorId="0" shapeId="0" xr:uid="{5CF29C4B-38DB-4D05-8CB4-ACC7D5C2D46A}">
      <text>
        <r>
          <rPr>
            <b/>
            <sz val="9"/>
            <color indexed="81"/>
            <rFont val="Tahoma"/>
            <family val="2"/>
          </rPr>
          <t>Lamminmäki Jouni:</t>
        </r>
        <r>
          <rPr>
            <sz val="9"/>
            <color indexed="81"/>
            <rFont val="Tahoma"/>
            <family val="2"/>
          </rPr>
          <t xml:space="preserve">
Tähän voi laitta pesällä käynnin päivämäärät ja mitä havainnoi.</t>
        </r>
      </text>
    </comment>
  </commentList>
</comments>
</file>

<file path=xl/sharedStrings.xml><?xml version="1.0" encoding="utf-8"?>
<sst xmlns="http://schemas.openxmlformats.org/spreadsheetml/2006/main" count="287" uniqueCount="86">
  <si>
    <t>LAJI</t>
  </si>
  <si>
    <t>KUNTA</t>
  </si>
  <si>
    <t>TARKKA PAIKKA</t>
  </si>
  <si>
    <t>Alue</t>
  </si>
  <si>
    <t>MUNIA</t>
  </si>
  <si>
    <t>PESINTÄ</t>
  </si>
  <si>
    <t>REVIIRI</t>
  </si>
  <si>
    <t>MUUT TIEDOT</t>
  </si>
  <si>
    <t>Arosuohaukka</t>
  </si>
  <si>
    <t>Kyyjärvi</t>
  </si>
  <si>
    <t>Ampuhaukka</t>
  </si>
  <si>
    <t>Keuruu</t>
  </si>
  <si>
    <t>Kuortane</t>
  </si>
  <si>
    <t>Seinäjoki</t>
  </si>
  <si>
    <t>Alavus</t>
  </si>
  <si>
    <t>Mänttä-Vilppula</t>
  </si>
  <si>
    <t>Karstula</t>
  </si>
  <si>
    <t>Ilmajoki</t>
  </si>
  <si>
    <t>Hiirihaukka</t>
  </si>
  <si>
    <t>Multia</t>
  </si>
  <si>
    <t>Ylistaro</t>
  </si>
  <si>
    <t>Ähtäri</t>
  </si>
  <si>
    <t>Kanahaukka</t>
  </si>
  <si>
    <t>Alajärvi</t>
  </si>
  <si>
    <t>Kauhava</t>
  </si>
  <si>
    <t>Lappajärvi</t>
  </si>
  <si>
    <t>Lehtimäki</t>
  </si>
  <si>
    <t>Kivijärvi</t>
  </si>
  <si>
    <t>Perho</t>
  </si>
  <si>
    <t>Lapua</t>
  </si>
  <si>
    <t>Maakotka</t>
  </si>
  <si>
    <t>Soini</t>
  </si>
  <si>
    <t>Virrat</t>
  </si>
  <si>
    <t>Mehiläishaukka</t>
  </si>
  <si>
    <t>Kinnula</t>
  </si>
  <si>
    <t>Merikotka</t>
  </si>
  <si>
    <t>Evijärvi</t>
  </si>
  <si>
    <t>Niittysuohaukka</t>
  </si>
  <si>
    <t>Nuolihaukka</t>
  </si>
  <si>
    <t>Piekana</t>
  </si>
  <si>
    <t>Ruskosuohaukka</t>
  </si>
  <si>
    <t>Jalasjärvi</t>
  </si>
  <si>
    <t>Vimpeli</t>
  </si>
  <si>
    <t>Sinisuohaukka</t>
  </si>
  <si>
    <t>Sääksi</t>
  </si>
  <si>
    <t>Tuulihaukka</t>
  </si>
  <si>
    <t>Alahärmä</t>
  </si>
  <si>
    <t>Nurmo</t>
  </si>
  <si>
    <t>Töysä</t>
  </si>
  <si>
    <t>Ylihärmä</t>
  </si>
  <si>
    <t>Varpushaukka</t>
  </si>
  <si>
    <t>Kunta</t>
  </si>
  <si>
    <t>Laji</t>
  </si>
  <si>
    <t>Isokyrö</t>
  </si>
  <si>
    <t>Kunta/Alue</t>
  </si>
  <si>
    <t>Yksittäisten kuntien lisäksi voi käyttää seuraavia laajempia alueita:</t>
  </si>
  <si>
    <t>Alavuden ympäristö = Alavus, Kuortane</t>
  </si>
  <si>
    <t>Karstulan ymp. = Karstula, Kinnula, Kivijärvi, Kyyjärvi, Perho</t>
  </si>
  <si>
    <t>Kauhavan ymp. = Evijärvi, Kauhava, Lapua, Lappajärvi, Vimpeli</t>
  </si>
  <si>
    <t>Keuruun ymp. = Keuruu, Multia, Mänttä-Vilppula, Virrat</t>
  </si>
  <si>
    <t>Seinäjoen ymp. = Ilmajoki, Isokyrö, Jalasjärvi, Seinäjoki</t>
  </si>
  <si>
    <t>Ähtärin ymp. = Alajärvi, Soini, Ähtäri</t>
  </si>
  <si>
    <t>Alue (Vanha)</t>
  </si>
  <si>
    <t>Koretsjärvi</t>
  </si>
  <si>
    <t>Muuttohaukka</t>
  </si>
  <si>
    <t>Tarkastaja(t):</t>
  </si>
  <si>
    <t>Kunta/Alue:</t>
  </si>
  <si>
    <t>Haarahaukka</t>
  </si>
  <si>
    <t>KUORIUTUNEET POIKASET</t>
  </si>
  <si>
    <t>LOPULLINEN POIKASMÄÄRÄ</t>
  </si>
  <si>
    <t>TUHOUTUNUT Kyllä / Ei</t>
  </si>
  <si>
    <t>Pönttö</t>
  </si>
  <si>
    <t>Tekopesä</t>
  </si>
  <si>
    <t>Pesäpaikka</t>
  </si>
  <si>
    <t>HUOM! Täytä oheiseen taulukkoon lajeittain tarkistamasi pesäpaikat.</t>
  </si>
  <si>
    <t>Haukkakaavake vuodelle</t>
  </si>
  <si>
    <t>Pesäkoodi</t>
  </si>
  <si>
    <t>PESÄLLÄ KÄYNNIT</t>
  </si>
  <si>
    <t>ILMOITTAJA TAI HAVAINNON TEKIJÄ</t>
  </si>
  <si>
    <t>YKSITTÄINEN HAVAINTO</t>
  </si>
  <si>
    <t xml:space="preserve"> </t>
  </si>
  <si>
    <t>x</t>
  </si>
  <si>
    <t>Tarjastaja</t>
  </si>
  <si>
    <t>Määrä</t>
  </si>
  <si>
    <t>Jussi Ryssy</t>
  </si>
  <si>
    <t>Liesjärvi (Malli)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</si>
</sst>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indexed="8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i/>
      <sz val="10"/>
      <name val="Arial"/>
      <family val="2"/>
    </font>
    <font>
      <sz val="15"/>
      <color rgb="FF00000A"/>
      <name val="Times New Roman"/>
      <family val="1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9C0006"/>
      <name val="Arial"/>
      <family val="2"/>
    </font>
    <font>
      <sz val="11"/>
      <color rgb="FF9C65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quotePrefix="1" applyNumberFormat="1" applyFont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8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8" fontId="5" fillId="0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Border="1" applyAlignment="1">
      <alignment vertical="center"/>
    </xf>
    <xf numFmtId="1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21" fillId="0" borderId="0" xfId="2" applyFont="1" applyFill="1" applyBorder="1" applyAlignment="1">
      <alignment horizontal="left"/>
    </xf>
    <xf numFmtId="0" fontId="22" fillId="0" borderId="0" xfId="3" applyFont="1" applyFill="1" applyBorder="1" applyAlignment="1">
      <alignment horizontal="left"/>
    </xf>
    <xf numFmtId="0" fontId="22" fillId="0" borderId="0" xfId="3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">
    <cellStyle name="Huono" xfId="2" builtinId="27"/>
    <cellStyle name="Neutraali" xfId="3" builtinId="28"/>
    <cellStyle name="Normaali" xfId="0" builtinId="0"/>
    <cellStyle name="Normaali 2" xfId="1" xr:uid="{D8CFC4C2-8526-4148-9BD8-5984F6566F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7"/>
  <sheetViews>
    <sheetView tabSelected="1" zoomScaleNormal="100" workbookViewId="0">
      <pane ySplit="2" topLeftCell="A3" activePane="bottomLeft" state="frozen"/>
      <selection activeCell="J43" sqref="J43"/>
      <selection pane="bottomLeft" activeCell="I2" sqref="I2"/>
    </sheetView>
  </sheetViews>
  <sheetFormatPr defaultColWidth="9.109375" defaultRowHeight="13.8" x14ac:dyDescent="0.25"/>
  <cols>
    <col min="1" max="1" width="26.6640625" style="5" customWidth="1"/>
    <col min="2" max="2" width="15.88671875" style="5" customWidth="1"/>
    <col min="3" max="3" width="45.33203125" style="5" customWidth="1"/>
    <col min="4" max="4" width="13.44140625" style="5" customWidth="1"/>
    <col min="5" max="5" width="15.44140625" style="6" customWidth="1"/>
    <col min="6" max="6" width="14.6640625" style="6" customWidth="1"/>
    <col min="7" max="7" width="26.5546875" style="6" customWidth="1"/>
    <col min="8" max="8" width="19.6640625" style="6" customWidth="1"/>
    <col min="9" max="10" width="20.33203125" style="6" customWidth="1"/>
    <col min="11" max="12" width="19" style="6" customWidth="1"/>
    <col min="13" max="13" width="52.6640625" style="6" customWidth="1"/>
    <col min="14" max="14" width="58.109375" style="5" customWidth="1"/>
    <col min="15" max="15" width="33.88671875" style="5" customWidth="1"/>
    <col min="16" max="16384" width="9.109375" style="5"/>
  </cols>
  <sheetData>
    <row r="1" spans="1:15" x14ac:dyDescent="0.25">
      <c r="A1" s="43" t="s">
        <v>75</v>
      </c>
      <c r="B1" s="44">
        <v>2019</v>
      </c>
    </row>
    <row r="2" spans="1:15" s="14" customFormat="1" ht="27.6" x14ac:dyDescent="0.25">
      <c r="A2" s="14" t="s">
        <v>0</v>
      </c>
      <c r="B2" s="14" t="s">
        <v>1</v>
      </c>
      <c r="C2" s="14" t="s">
        <v>2</v>
      </c>
      <c r="D2" s="14" t="s">
        <v>76</v>
      </c>
      <c r="E2" s="15" t="s">
        <v>3</v>
      </c>
      <c r="F2" s="15" t="s">
        <v>4</v>
      </c>
      <c r="G2" s="15" t="s">
        <v>68</v>
      </c>
      <c r="H2" s="15" t="s">
        <v>69</v>
      </c>
      <c r="I2" s="15" t="s">
        <v>70</v>
      </c>
      <c r="J2" s="15" t="s">
        <v>5</v>
      </c>
      <c r="K2" s="15" t="s">
        <v>6</v>
      </c>
      <c r="L2" s="15" t="s">
        <v>79</v>
      </c>
      <c r="M2" s="15" t="s">
        <v>77</v>
      </c>
      <c r="N2" s="14" t="s">
        <v>7</v>
      </c>
      <c r="O2" s="14" t="s">
        <v>78</v>
      </c>
    </row>
    <row r="3" spans="1:15" s="45" customFormat="1" x14ac:dyDescent="0.25">
      <c r="A3" s="45" t="s">
        <v>44</v>
      </c>
      <c r="B3" s="45" t="s">
        <v>21</v>
      </c>
      <c r="C3" s="45" t="s">
        <v>85</v>
      </c>
      <c r="E3" s="46">
        <f>VLOOKUP(B3,Kunnat!$B$3:$C$33,2)</f>
        <v>3</v>
      </c>
      <c r="F3" s="46">
        <v>3</v>
      </c>
      <c r="G3" s="46">
        <v>3</v>
      </c>
      <c r="H3" s="46">
        <v>2</v>
      </c>
      <c r="I3" s="46"/>
      <c r="J3" s="46" t="s">
        <v>81</v>
      </c>
      <c r="K3" s="46"/>
      <c r="L3" s="46"/>
      <c r="O3" s="45" t="s">
        <v>84</v>
      </c>
    </row>
    <row r="4" spans="1:15" s="7" customFormat="1" x14ac:dyDescent="0.25">
      <c r="A4" s="45"/>
      <c r="B4" s="45" t="s">
        <v>80</v>
      </c>
      <c r="E4" s="46" t="str">
        <f>VLOOKUP(B4,Kunnat!$B$3:$C$33,2)</f>
        <v xml:space="preserve"> </v>
      </c>
      <c r="F4" s="8"/>
      <c r="G4" s="8"/>
      <c r="H4" s="8"/>
      <c r="I4" s="8"/>
      <c r="J4" s="8"/>
      <c r="K4" s="8"/>
      <c r="L4" s="8"/>
      <c r="O4" s="45"/>
    </row>
    <row r="5" spans="1:15" s="51" customFormat="1" x14ac:dyDescent="0.25">
      <c r="A5" s="45"/>
      <c r="B5" s="45" t="s">
        <v>80</v>
      </c>
      <c r="C5" s="45"/>
      <c r="D5" s="45"/>
      <c r="E5" s="46" t="str">
        <f>VLOOKUP(B5,Kunnat!$B$3:$C$33,2)</f>
        <v xml:space="preserve"> </v>
      </c>
      <c r="F5" s="46"/>
      <c r="G5" s="46"/>
      <c r="H5" s="46"/>
      <c r="I5" s="46"/>
      <c r="J5" s="50"/>
      <c r="K5" s="46"/>
      <c r="L5" s="46"/>
      <c r="M5" s="45"/>
      <c r="N5" s="45"/>
    </row>
    <row r="6" spans="1:15" s="7" customFormat="1" x14ac:dyDescent="0.25">
      <c r="B6" s="45" t="s">
        <v>80</v>
      </c>
      <c r="E6" s="46" t="str">
        <f>VLOOKUP(B6,Kunnat!$B$3:$C$33,2)</f>
        <v xml:space="preserve"> </v>
      </c>
      <c r="F6" s="8"/>
      <c r="G6" s="8"/>
      <c r="H6" s="8"/>
      <c r="I6" s="8"/>
      <c r="J6" s="8"/>
      <c r="K6" s="8"/>
      <c r="L6" s="8"/>
    </row>
    <row r="7" spans="1:15" s="7" customFormat="1" x14ac:dyDescent="0.25">
      <c r="B7" s="45" t="s">
        <v>80</v>
      </c>
      <c r="E7" s="46" t="str">
        <f>VLOOKUP(B7,Kunnat!$B$3:$C$33,2)</f>
        <v xml:space="preserve"> </v>
      </c>
      <c r="F7" s="8"/>
      <c r="G7" s="8"/>
      <c r="H7" s="8"/>
      <c r="I7" s="8"/>
      <c r="J7" s="8"/>
      <c r="K7" s="8"/>
      <c r="L7" s="8"/>
    </row>
    <row r="8" spans="1:15" s="7" customFormat="1" x14ac:dyDescent="0.25">
      <c r="B8" s="45" t="s">
        <v>80</v>
      </c>
      <c r="E8" s="46" t="str">
        <f>VLOOKUP(B8,Kunnat!$B$3:$C$33,2)</f>
        <v xml:space="preserve"> </v>
      </c>
      <c r="F8" s="8"/>
      <c r="G8" s="8"/>
      <c r="H8" s="8"/>
      <c r="I8" s="8"/>
      <c r="J8" s="8"/>
      <c r="K8" s="8"/>
      <c r="L8" s="8"/>
    </row>
    <row r="9" spans="1:15" s="7" customFormat="1" x14ac:dyDescent="0.25">
      <c r="B9" s="45" t="s">
        <v>80</v>
      </c>
      <c r="E9" s="46" t="str">
        <f>VLOOKUP(B9,Kunnat!$B$3:$C$33,2)</f>
        <v xml:space="preserve"> </v>
      </c>
      <c r="F9" s="8"/>
      <c r="G9" s="8"/>
      <c r="H9" s="8"/>
      <c r="I9" s="8"/>
      <c r="J9" s="8"/>
      <c r="K9" s="8"/>
      <c r="L9" s="8"/>
    </row>
    <row r="10" spans="1:15" s="7" customFormat="1" x14ac:dyDescent="0.25">
      <c r="A10" s="52"/>
      <c r="B10" s="45" t="s">
        <v>80</v>
      </c>
      <c r="C10" s="52"/>
      <c r="D10" s="52"/>
      <c r="E10" s="46" t="str">
        <f>VLOOKUP(B10,Kunnat!$B$3:$C$33,2)</f>
        <v xml:space="preserve"> </v>
      </c>
      <c r="F10" s="53"/>
      <c r="G10" s="53"/>
      <c r="H10" s="8"/>
      <c r="I10" s="8"/>
      <c r="J10" s="8"/>
      <c r="K10" s="8"/>
      <c r="L10" s="8"/>
      <c r="N10" s="52"/>
    </row>
    <row r="11" spans="1:15" s="7" customFormat="1" x14ac:dyDescent="0.25">
      <c r="B11" s="45" t="s">
        <v>80</v>
      </c>
      <c r="E11" s="46" t="str">
        <f>VLOOKUP(B11,Kunnat!$B$3:$C$33,2)</f>
        <v xml:space="preserve"> </v>
      </c>
      <c r="F11" s="8"/>
      <c r="G11" s="8"/>
      <c r="H11" s="8"/>
      <c r="I11" s="8"/>
      <c r="J11" s="8"/>
      <c r="K11" s="8"/>
      <c r="L11" s="8"/>
    </row>
    <row r="12" spans="1:15" s="7" customFormat="1" x14ac:dyDescent="0.25">
      <c r="B12" s="45" t="s">
        <v>80</v>
      </c>
      <c r="E12" s="46" t="str">
        <f>VLOOKUP(B12,Kunnat!$B$3:$C$33,2)</f>
        <v xml:space="preserve"> </v>
      </c>
      <c r="F12" s="8"/>
      <c r="G12" s="8"/>
      <c r="H12" s="8"/>
      <c r="I12" s="8"/>
      <c r="J12" s="8"/>
      <c r="K12" s="8"/>
      <c r="L12" s="8"/>
    </row>
    <row r="13" spans="1:15" s="7" customFormat="1" x14ac:dyDescent="0.25">
      <c r="B13" s="45" t="s">
        <v>80</v>
      </c>
      <c r="E13" s="46" t="str">
        <f>VLOOKUP(B13,Kunnat!$B$3:$C$33,2)</f>
        <v xml:space="preserve"> </v>
      </c>
      <c r="F13" s="8"/>
      <c r="G13" s="8"/>
      <c r="H13" s="8"/>
      <c r="I13" s="8"/>
      <c r="J13" s="8"/>
      <c r="K13" s="8"/>
      <c r="L13" s="8"/>
    </row>
    <row r="14" spans="1:15" s="7" customFormat="1" x14ac:dyDescent="0.25">
      <c r="B14" s="45" t="s">
        <v>80</v>
      </c>
      <c r="E14" s="46" t="str">
        <f>VLOOKUP(B14,Kunnat!$B$3:$C$33,2)</f>
        <v xml:space="preserve"> </v>
      </c>
      <c r="F14" s="8"/>
      <c r="G14" s="8"/>
      <c r="H14" s="8"/>
      <c r="I14" s="8"/>
      <c r="J14" s="8"/>
      <c r="K14" s="8"/>
      <c r="L14" s="8"/>
    </row>
    <row r="15" spans="1:15" s="7" customFormat="1" x14ac:dyDescent="0.25">
      <c r="B15" s="45" t="s">
        <v>80</v>
      </c>
      <c r="E15" s="46" t="str">
        <f>VLOOKUP(B15,Kunnat!$B$3:$C$33,2)</f>
        <v xml:space="preserve"> </v>
      </c>
      <c r="F15" s="8"/>
      <c r="G15" s="8"/>
      <c r="H15" s="8"/>
      <c r="I15" s="8"/>
      <c r="J15" s="8"/>
      <c r="K15" s="8"/>
      <c r="L15" s="8"/>
    </row>
    <row r="16" spans="1:15" s="7" customFormat="1" x14ac:dyDescent="0.25">
      <c r="B16" s="45" t="s">
        <v>80</v>
      </c>
      <c r="E16" s="46" t="str">
        <f>VLOOKUP(B16,Kunnat!$B$3:$C$33,2)</f>
        <v xml:space="preserve"> </v>
      </c>
      <c r="F16" s="8"/>
      <c r="G16" s="8"/>
      <c r="H16" s="8"/>
      <c r="I16" s="8"/>
      <c r="J16" s="8"/>
      <c r="K16" s="8"/>
      <c r="L16" s="8"/>
    </row>
    <row r="17" spans="1:15" s="7" customFormat="1" x14ac:dyDescent="0.25">
      <c r="B17" s="45" t="s">
        <v>80</v>
      </c>
      <c r="E17" s="46" t="str">
        <f>VLOOKUP(B17,Kunnat!$B$3:$C$33,2)</f>
        <v xml:space="preserve"> </v>
      </c>
      <c r="F17" s="8"/>
      <c r="G17" s="8"/>
      <c r="H17" s="8"/>
      <c r="I17" s="8"/>
      <c r="J17" s="8"/>
      <c r="K17" s="8"/>
      <c r="L17" s="8"/>
    </row>
    <row r="18" spans="1:15" s="7" customFormat="1" x14ac:dyDescent="0.25">
      <c r="B18" s="45" t="s">
        <v>80</v>
      </c>
      <c r="C18" s="54"/>
      <c r="E18" s="46" t="str">
        <f>VLOOKUP(B18,Kunnat!$B$3:$C$33,2)</f>
        <v xml:space="preserve"> </v>
      </c>
      <c r="F18" s="8"/>
      <c r="G18" s="8"/>
      <c r="H18" s="8"/>
      <c r="I18" s="8"/>
      <c r="J18" s="8"/>
      <c r="K18" s="8"/>
      <c r="L18" s="8"/>
      <c r="O18" s="54"/>
    </row>
    <row r="19" spans="1:15" s="7" customFormat="1" x14ac:dyDescent="0.25">
      <c r="B19" s="45" t="s">
        <v>80</v>
      </c>
      <c r="C19" s="54"/>
      <c r="E19" s="46" t="str">
        <f>VLOOKUP(B19,Kunnat!$B$3:$C$33,2)</f>
        <v xml:space="preserve"> </v>
      </c>
      <c r="F19" s="8"/>
      <c r="G19" s="8"/>
      <c r="H19" s="8"/>
      <c r="I19" s="8"/>
      <c r="J19" s="8"/>
      <c r="K19" s="8"/>
      <c r="L19" s="8"/>
      <c r="O19" s="54"/>
    </row>
    <row r="20" spans="1:15" s="7" customFormat="1" x14ac:dyDescent="0.25">
      <c r="B20" s="45" t="s">
        <v>80</v>
      </c>
      <c r="C20" s="54"/>
      <c r="E20" s="46" t="str">
        <f>VLOOKUP(B20,Kunnat!$B$3:$C$33,2)</f>
        <v xml:space="preserve"> </v>
      </c>
      <c r="F20" s="8"/>
      <c r="G20" s="8"/>
      <c r="H20" s="8"/>
      <c r="I20" s="8"/>
      <c r="J20" s="8"/>
      <c r="K20" s="8"/>
      <c r="L20" s="8"/>
      <c r="O20" s="54"/>
    </row>
    <row r="21" spans="1:15" s="7" customFormat="1" x14ac:dyDescent="0.25">
      <c r="B21" s="45" t="s">
        <v>80</v>
      </c>
      <c r="C21" s="54"/>
      <c r="E21" s="46" t="str">
        <f>VLOOKUP(B21,Kunnat!$B$3:$C$33,2)</f>
        <v xml:space="preserve"> </v>
      </c>
      <c r="F21" s="8"/>
      <c r="G21" s="8"/>
      <c r="H21" s="8"/>
      <c r="I21" s="8"/>
      <c r="J21" s="8"/>
      <c r="K21" s="8"/>
      <c r="L21" s="8"/>
      <c r="O21" s="54"/>
    </row>
    <row r="22" spans="1:15" s="7" customFormat="1" x14ac:dyDescent="0.25">
      <c r="B22" s="45" t="s">
        <v>80</v>
      </c>
      <c r="C22" s="54"/>
      <c r="E22" s="46" t="str">
        <f>VLOOKUP(B22,Kunnat!$B$3:$C$33,2)</f>
        <v xml:space="preserve"> </v>
      </c>
      <c r="F22" s="8"/>
      <c r="G22" s="8"/>
      <c r="H22" s="8"/>
      <c r="I22" s="8"/>
      <c r="J22" s="8"/>
      <c r="K22" s="8"/>
      <c r="L22" s="8"/>
      <c r="O22" s="54"/>
    </row>
    <row r="23" spans="1:15" s="7" customFormat="1" x14ac:dyDescent="0.25">
      <c r="B23" s="45" t="s">
        <v>80</v>
      </c>
      <c r="C23" s="54"/>
      <c r="E23" s="46" t="str">
        <f>VLOOKUP(B23,Kunnat!$B$3:$C$33,2)</f>
        <v xml:space="preserve"> </v>
      </c>
      <c r="F23" s="8"/>
      <c r="G23" s="8"/>
      <c r="H23" s="8"/>
      <c r="I23" s="8"/>
      <c r="J23" s="8"/>
      <c r="K23" s="8"/>
      <c r="L23" s="8"/>
      <c r="O23" s="54"/>
    </row>
    <row r="24" spans="1:15" s="7" customFormat="1" x14ac:dyDescent="0.25">
      <c r="B24" s="45" t="s">
        <v>80</v>
      </c>
      <c r="E24" s="46" t="str">
        <f>VLOOKUP(B24,Kunnat!$B$3:$C$33,2)</f>
        <v xml:space="preserve"> </v>
      </c>
      <c r="F24" s="8"/>
      <c r="G24" s="8"/>
      <c r="H24" s="8"/>
      <c r="I24" s="8"/>
      <c r="J24" s="8"/>
      <c r="K24" s="8"/>
      <c r="L24" s="8"/>
    </row>
    <row r="25" spans="1:15" s="7" customFormat="1" x14ac:dyDescent="0.25">
      <c r="B25" s="45" t="s">
        <v>80</v>
      </c>
      <c r="E25" s="46" t="str">
        <f>VLOOKUP(B25,Kunnat!$B$3:$C$33,2)</f>
        <v xml:space="preserve"> </v>
      </c>
      <c r="F25" s="8"/>
      <c r="G25" s="8"/>
      <c r="H25" s="8"/>
      <c r="I25" s="8"/>
      <c r="J25" s="8"/>
      <c r="K25" s="8"/>
      <c r="L25" s="8"/>
    </row>
    <row r="26" spans="1:15" s="7" customFormat="1" x14ac:dyDescent="0.25">
      <c r="A26" s="23"/>
      <c r="B26" s="45" t="s">
        <v>80</v>
      </c>
      <c r="C26" s="23"/>
      <c r="D26" s="23"/>
      <c r="E26" s="46" t="str">
        <f>VLOOKUP(B26,Kunnat!$B$3:$C$33,2)</f>
        <v xml:space="preserve"> </v>
      </c>
      <c r="F26" s="13"/>
      <c r="G26" s="13"/>
      <c r="H26" s="13"/>
      <c r="I26" s="13"/>
      <c r="J26" s="8"/>
      <c r="K26" s="13"/>
      <c r="L26" s="13"/>
      <c r="M26" s="23"/>
    </row>
    <row r="27" spans="1:15" s="7" customFormat="1" x14ac:dyDescent="0.25">
      <c r="B27" s="45" t="s">
        <v>80</v>
      </c>
      <c r="C27" s="54"/>
      <c r="E27" s="46" t="str">
        <f>VLOOKUP(B27,Kunnat!$B$3:$C$33,2)</f>
        <v xml:space="preserve"> </v>
      </c>
      <c r="F27" s="8"/>
      <c r="G27" s="55"/>
      <c r="H27" s="55"/>
      <c r="I27" s="55"/>
      <c r="J27" s="55"/>
      <c r="K27" s="55"/>
      <c r="L27" s="8"/>
      <c r="O27" s="54"/>
    </row>
    <row r="28" spans="1:15" s="7" customFormat="1" x14ac:dyDescent="0.25">
      <c r="B28" s="45" t="s">
        <v>80</v>
      </c>
      <c r="C28" s="54"/>
      <c r="D28" s="52"/>
      <c r="E28" s="46" t="str">
        <f>VLOOKUP(B28,Kunnat!$B$3:$C$33,2)</f>
        <v xml:space="preserve"> </v>
      </c>
      <c r="F28" s="53"/>
      <c r="G28" s="55"/>
      <c r="H28" s="55"/>
      <c r="I28" s="55"/>
      <c r="J28" s="55"/>
      <c r="K28" s="55"/>
      <c r="L28" s="8"/>
      <c r="N28" s="52"/>
      <c r="O28" s="54"/>
    </row>
    <row r="29" spans="1:15" s="7" customFormat="1" x14ac:dyDescent="0.25">
      <c r="B29" s="45" t="s">
        <v>80</v>
      </c>
      <c r="C29" s="54"/>
      <c r="E29" s="46" t="str">
        <f>VLOOKUP(B29,Kunnat!$B$3:$C$33,2)</f>
        <v xml:space="preserve"> </v>
      </c>
      <c r="F29" s="53"/>
      <c r="G29" s="55"/>
      <c r="H29" s="55"/>
      <c r="I29" s="55"/>
      <c r="J29" s="55"/>
      <c r="K29" s="55"/>
      <c r="L29" s="8"/>
      <c r="O29" s="54"/>
    </row>
    <row r="30" spans="1:15" s="7" customFormat="1" x14ac:dyDescent="0.25">
      <c r="B30" s="45" t="s">
        <v>80</v>
      </c>
      <c r="C30" s="54"/>
      <c r="E30" s="46" t="str">
        <f>VLOOKUP(B30,Kunnat!$B$3:$C$33,2)</f>
        <v xml:space="preserve"> </v>
      </c>
      <c r="F30" s="8"/>
      <c r="G30" s="55"/>
      <c r="H30" s="55"/>
      <c r="I30" s="55"/>
      <c r="J30" s="55"/>
      <c r="K30" s="55"/>
      <c r="L30" s="8"/>
      <c r="O30" s="54"/>
    </row>
    <row r="31" spans="1:15" s="7" customFormat="1" x14ac:dyDescent="0.25">
      <c r="B31" s="45" t="s">
        <v>80</v>
      </c>
      <c r="C31" s="54"/>
      <c r="E31" s="46" t="str">
        <f>VLOOKUP(B31,Kunnat!$B$3:$C$33,2)</f>
        <v xml:space="preserve"> </v>
      </c>
      <c r="F31" s="8"/>
      <c r="G31" s="55"/>
      <c r="H31" s="55"/>
      <c r="I31" s="55"/>
      <c r="J31" s="55"/>
      <c r="K31" s="55"/>
      <c r="L31" s="8"/>
      <c r="O31" s="54"/>
    </row>
    <row r="32" spans="1:15" s="7" customFormat="1" x14ac:dyDescent="0.25">
      <c r="B32" s="45" t="s">
        <v>80</v>
      </c>
      <c r="C32" s="54"/>
      <c r="D32" s="23"/>
      <c r="E32" s="46" t="str">
        <f>VLOOKUP(B32,Kunnat!$B$3:$C$33,2)</f>
        <v xml:space="preserve"> </v>
      </c>
      <c r="F32" s="13"/>
      <c r="G32" s="55"/>
      <c r="H32" s="55"/>
      <c r="I32" s="55"/>
      <c r="J32" s="55"/>
      <c r="K32" s="55"/>
      <c r="L32" s="13"/>
      <c r="M32" s="23"/>
      <c r="O32" s="54"/>
    </row>
    <row r="33" spans="2:15" s="7" customFormat="1" x14ac:dyDescent="0.25">
      <c r="B33" s="45" t="s">
        <v>80</v>
      </c>
      <c r="C33" s="54"/>
      <c r="E33" s="46" t="str">
        <f>VLOOKUP(B33,Kunnat!$B$3:$C$33,2)</f>
        <v xml:space="preserve"> </v>
      </c>
      <c r="F33" s="8"/>
      <c r="G33" s="55"/>
      <c r="H33" s="55"/>
      <c r="I33" s="55"/>
      <c r="J33" s="55"/>
      <c r="K33" s="54"/>
      <c r="L33" s="8"/>
      <c r="O33" s="54"/>
    </row>
    <row r="34" spans="2:15" s="7" customFormat="1" x14ac:dyDescent="0.25">
      <c r="B34" s="45" t="s">
        <v>80</v>
      </c>
      <c r="C34" s="54"/>
      <c r="D34" s="25"/>
      <c r="E34" s="46" t="str">
        <f>VLOOKUP(B34,Kunnat!$B$3:$C$33,2)</f>
        <v xml:space="preserve"> </v>
      </c>
      <c r="F34" s="12"/>
      <c r="G34" s="55"/>
      <c r="H34" s="55"/>
      <c r="I34" s="55"/>
      <c r="J34" s="55"/>
      <c r="K34" s="55"/>
      <c r="L34" s="13"/>
      <c r="M34" s="23"/>
      <c r="O34" s="54"/>
    </row>
    <row r="35" spans="2:15" s="7" customFormat="1" x14ac:dyDescent="0.25">
      <c r="B35" s="45" t="s">
        <v>80</v>
      </c>
      <c r="C35" s="54"/>
      <c r="D35" s="23"/>
      <c r="E35" s="46" t="str">
        <f>VLOOKUP(B35,Kunnat!$B$3:$C$33,2)</f>
        <v xml:space="preserve"> </v>
      </c>
      <c r="F35" s="13"/>
      <c r="G35" s="55"/>
      <c r="H35" s="55"/>
      <c r="I35" s="55"/>
      <c r="J35" s="55"/>
      <c r="K35" s="55"/>
      <c r="L35" s="13"/>
      <c r="M35" s="23"/>
      <c r="O35" s="54"/>
    </row>
    <row r="36" spans="2:15" s="7" customFormat="1" x14ac:dyDescent="0.25">
      <c r="B36" s="45" t="s">
        <v>80</v>
      </c>
      <c r="C36" s="54"/>
      <c r="D36" s="23"/>
      <c r="E36" s="46" t="str">
        <f>VLOOKUP(B36,Kunnat!$B$3:$C$33,2)</f>
        <v xml:space="preserve"> </v>
      </c>
      <c r="F36" s="13"/>
      <c r="G36" s="55"/>
      <c r="H36" s="55"/>
      <c r="I36" s="55"/>
      <c r="J36" s="55"/>
      <c r="K36" s="54"/>
      <c r="L36" s="13"/>
      <c r="M36" s="23"/>
      <c r="O36" s="54"/>
    </row>
    <row r="37" spans="2:15" s="7" customFormat="1" x14ac:dyDescent="0.25">
      <c r="B37" s="45" t="s">
        <v>80</v>
      </c>
      <c r="C37" s="54"/>
      <c r="D37" s="23"/>
      <c r="E37" s="46" t="str">
        <f>VLOOKUP(B37,Kunnat!$B$3:$C$33,2)</f>
        <v xml:space="preserve"> </v>
      </c>
      <c r="F37" s="13"/>
      <c r="G37" s="55"/>
      <c r="H37" s="55"/>
      <c r="I37" s="55"/>
      <c r="J37" s="55"/>
      <c r="K37" s="55"/>
      <c r="L37" s="13"/>
      <c r="M37" s="23"/>
      <c r="O37" s="54"/>
    </row>
    <row r="38" spans="2:15" s="7" customFormat="1" x14ac:dyDescent="0.25">
      <c r="B38" s="45" t="s">
        <v>80</v>
      </c>
      <c r="C38" s="54"/>
      <c r="D38" s="23"/>
      <c r="E38" s="46" t="str">
        <f>VLOOKUP(B38,Kunnat!$B$3:$C$33,2)</f>
        <v xml:space="preserve"> </v>
      </c>
      <c r="F38" s="13"/>
      <c r="G38" s="55"/>
      <c r="H38" s="55"/>
      <c r="I38" s="55"/>
      <c r="J38" s="55"/>
      <c r="K38" s="54"/>
      <c r="L38" s="13"/>
      <c r="M38" s="23"/>
      <c r="O38" s="54"/>
    </row>
    <row r="39" spans="2:15" s="7" customFormat="1" x14ac:dyDescent="0.25">
      <c r="B39" s="45" t="s">
        <v>80</v>
      </c>
      <c r="C39" s="54"/>
      <c r="D39" s="23"/>
      <c r="E39" s="46" t="str">
        <f>VLOOKUP(B39,Kunnat!$B$3:$C$33,2)</f>
        <v xml:space="preserve"> </v>
      </c>
      <c r="F39" s="13"/>
      <c r="G39" s="55"/>
      <c r="H39" s="55"/>
      <c r="I39" s="55"/>
      <c r="J39" s="55"/>
      <c r="K39" s="54"/>
      <c r="L39" s="13"/>
      <c r="M39" s="23"/>
      <c r="O39" s="54"/>
    </row>
    <row r="40" spans="2:15" s="7" customFormat="1" x14ac:dyDescent="0.25">
      <c r="B40" s="45" t="s">
        <v>80</v>
      </c>
      <c r="C40" s="54"/>
      <c r="D40" s="23"/>
      <c r="E40" s="46" t="str">
        <f>VLOOKUP(B40,Kunnat!$B$3:$C$33,2)</f>
        <v xml:space="preserve"> </v>
      </c>
      <c r="F40" s="13"/>
      <c r="G40" s="55"/>
      <c r="H40" s="55"/>
      <c r="I40" s="55"/>
      <c r="J40" s="55"/>
      <c r="K40" s="55"/>
      <c r="L40" s="13"/>
      <c r="M40" s="23"/>
      <c r="N40" s="54"/>
      <c r="O40" s="54"/>
    </row>
    <row r="41" spans="2:15" s="7" customFormat="1" x14ac:dyDescent="0.25">
      <c r="B41" s="45" t="s">
        <v>80</v>
      </c>
      <c r="C41" s="54"/>
      <c r="D41" s="23"/>
      <c r="E41" s="46" t="str">
        <f>VLOOKUP(B41,Kunnat!$B$3:$C$33,2)</f>
        <v xml:space="preserve"> </v>
      </c>
      <c r="F41" s="13"/>
      <c r="G41" s="55"/>
      <c r="H41" s="55"/>
      <c r="I41" s="55"/>
      <c r="J41" s="55"/>
      <c r="K41" s="55"/>
      <c r="L41" s="13"/>
      <c r="M41" s="23"/>
      <c r="N41" s="54"/>
      <c r="O41" s="54"/>
    </row>
    <row r="42" spans="2:15" s="7" customFormat="1" x14ac:dyDescent="0.25">
      <c r="B42" s="45" t="s">
        <v>80</v>
      </c>
      <c r="C42" s="54"/>
      <c r="E42" s="46" t="str">
        <f>VLOOKUP(B42,Kunnat!$B$3:$C$33,2)</f>
        <v xml:space="preserve"> </v>
      </c>
      <c r="F42" s="8"/>
      <c r="G42" s="55"/>
      <c r="H42" s="55"/>
      <c r="I42" s="55"/>
      <c r="J42" s="55"/>
      <c r="K42" s="55"/>
      <c r="L42" s="8"/>
      <c r="N42" s="54"/>
      <c r="O42" s="54"/>
    </row>
    <row r="43" spans="2:15" s="7" customFormat="1" x14ac:dyDescent="0.25">
      <c r="B43" s="45" t="s">
        <v>80</v>
      </c>
      <c r="C43" s="54"/>
      <c r="E43" s="46" t="str">
        <f>VLOOKUP(B43,Kunnat!$B$3:$C$33,2)</f>
        <v xml:space="preserve"> </v>
      </c>
      <c r="F43" s="8"/>
      <c r="G43" s="55"/>
      <c r="H43" s="55"/>
      <c r="I43" s="55"/>
      <c r="J43" s="55"/>
      <c r="K43" s="55"/>
      <c r="L43" s="8"/>
      <c r="N43" s="54"/>
      <c r="O43" s="54"/>
    </row>
    <row r="44" spans="2:15" s="7" customFormat="1" x14ac:dyDescent="0.25">
      <c r="B44" s="45" t="s">
        <v>80</v>
      </c>
      <c r="C44" s="54"/>
      <c r="E44" s="46" t="str">
        <f>VLOOKUP(B44,Kunnat!$B$3:$C$33,2)</f>
        <v xml:space="preserve"> </v>
      </c>
      <c r="F44" s="8"/>
      <c r="G44" s="55"/>
      <c r="H44" s="55"/>
      <c r="I44" s="55"/>
      <c r="J44" s="55"/>
      <c r="K44" s="55"/>
      <c r="L44" s="8"/>
      <c r="N44" s="54"/>
      <c r="O44" s="54"/>
    </row>
    <row r="45" spans="2:15" s="7" customFormat="1" x14ac:dyDescent="0.25">
      <c r="B45" s="45" t="s">
        <v>80</v>
      </c>
      <c r="C45" s="54"/>
      <c r="E45" s="46" t="str">
        <f>VLOOKUP(B45,Kunnat!$B$3:$C$33,2)</f>
        <v xml:space="preserve"> </v>
      </c>
      <c r="F45" s="8"/>
      <c r="G45" s="55"/>
      <c r="H45" s="55"/>
      <c r="I45" s="55"/>
      <c r="J45" s="55"/>
      <c r="K45" s="55"/>
      <c r="L45" s="8"/>
      <c r="N45" s="54"/>
      <c r="O45" s="54"/>
    </row>
    <row r="46" spans="2:15" s="7" customFormat="1" x14ac:dyDescent="0.25">
      <c r="B46" s="45" t="s">
        <v>80</v>
      </c>
      <c r="C46" s="54"/>
      <c r="E46" s="46" t="str">
        <f>VLOOKUP(B46,Kunnat!$B$3:$C$33,2)</f>
        <v xml:space="preserve"> </v>
      </c>
      <c r="F46" s="8"/>
      <c r="G46" s="55"/>
      <c r="H46" s="55"/>
      <c r="I46" s="55"/>
      <c r="J46" s="55"/>
      <c r="K46" s="55"/>
      <c r="L46" s="8"/>
      <c r="O46" s="54"/>
    </row>
    <row r="47" spans="2:15" s="7" customFormat="1" x14ac:dyDescent="0.25">
      <c r="B47" s="45" t="s">
        <v>80</v>
      </c>
      <c r="C47" s="54"/>
      <c r="E47" s="46" t="str">
        <f>VLOOKUP(B47,Kunnat!$B$3:$C$33,2)</f>
        <v xml:space="preserve"> </v>
      </c>
      <c r="F47" s="8"/>
      <c r="G47" s="55"/>
      <c r="H47" s="55"/>
      <c r="I47" s="55"/>
      <c r="J47" s="55"/>
      <c r="K47" s="55"/>
      <c r="L47" s="8"/>
      <c r="O47" s="54"/>
    </row>
    <row r="48" spans="2:15" s="7" customFormat="1" x14ac:dyDescent="0.25">
      <c r="B48" s="45" t="s">
        <v>80</v>
      </c>
      <c r="C48" s="54"/>
      <c r="E48" s="46" t="str">
        <f>VLOOKUP(B48,Kunnat!$B$3:$C$33,2)</f>
        <v xml:space="preserve"> </v>
      </c>
      <c r="F48" s="8"/>
      <c r="G48" s="55"/>
      <c r="H48" s="55"/>
      <c r="I48" s="55"/>
      <c r="J48" s="55"/>
      <c r="K48" s="55"/>
      <c r="L48" s="8"/>
      <c r="O48" s="54"/>
    </row>
    <row r="49" spans="2:13" s="7" customFormat="1" x14ac:dyDescent="0.25">
      <c r="B49" s="45" t="s">
        <v>80</v>
      </c>
      <c r="C49" s="54"/>
      <c r="E49" s="46" t="str">
        <f>VLOOKUP(B49,Kunnat!$B$3:$C$33,2)</f>
        <v xml:space="preserve"> </v>
      </c>
      <c r="F49" s="8"/>
      <c r="G49" s="8"/>
      <c r="H49" s="8"/>
      <c r="I49" s="8"/>
      <c r="J49" s="8"/>
      <c r="K49" s="8"/>
      <c r="L49" s="8"/>
    </row>
    <row r="50" spans="2:13" s="7" customFormat="1" x14ac:dyDescent="0.25">
      <c r="B50" s="45" t="s">
        <v>80</v>
      </c>
      <c r="C50" s="54"/>
      <c r="E50" s="46" t="str">
        <f>VLOOKUP(B50,Kunnat!$B$3:$C$33,2)</f>
        <v xml:space="preserve"> </v>
      </c>
      <c r="F50" s="8"/>
      <c r="G50" s="8"/>
      <c r="H50" s="8"/>
      <c r="I50" s="8"/>
      <c r="J50" s="8"/>
      <c r="K50" s="8"/>
      <c r="L50" s="8"/>
    </row>
    <row r="51" spans="2:13" s="7" customFormat="1" x14ac:dyDescent="0.25">
      <c r="B51" s="45" t="s">
        <v>80</v>
      </c>
      <c r="C51" s="54"/>
      <c r="E51" s="46" t="str">
        <f>VLOOKUP(B51,Kunnat!$B$3:$C$33,2)</f>
        <v xml:space="preserve"> </v>
      </c>
      <c r="F51" s="8"/>
      <c r="G51" s="8"/>
      <c r="H51" s="8"/>
      <c r="I51" s="8"/>
      <c r="J51" s="8"/>
      <c r="K51" s="8"/>
      <c r="L51" s="8"/>
    </row>
    <row r="52" spans="2:13" s="7" customFormat="1" x14ac:dyDescent="0.25">
      <c r="B52" s="45" t="s">
        <v>80</v>
      </c>
      <c r="C52" s="54"/>
      <c r="E52" s="46" t="str">
        <f>VLOOKUP(B52,Kunnat!$B$3:$C$33,2)</f>
        <v xml:space="preserve"> </v>
      </c>
      <c r="F52" s="8"/>
      <c r="G52" s="8"/>
      <c r="H52" s="8"/>
      <c r="I52" s="8"/>
      <c r="J52" s="8"/>
      <c r="K52" s="8"/>
      <c r="L52" s="8"/>
    </row>
    <row r="53" spans="2:13" s="7" customFormat="1" x14ac:dyDescent="0.25">
      <c r="B53" s="45" t="s">
        <v>80</v>
      </c>
      <c r="C53" s="54"/>
      <c r="E53" s="46" t="str">
        <f>VLOOKUP(B53,Kunnat!$B$3:$C$33,2)</f>
        <v xml:space="preserve"> </v>
      </c>
      <c r="F53" s="8"/>
      <c r="G53" s="8"/>
      <c r="H53" s="8"/>
      <c r="I53" s="8"/>
      <c r="J53" s="8"/>
      <c r="K53" s="8"/>
      <c r="L53" s="8"/>
    </row>
    <row r="54" spans="2:13" s="7" customFormat="1" x14ac:dyDescent="0.25">
      <c r="B54" s="45" t="s">
        <v>80</v>
      </c>
      <c r="C54" s="54"/>
      <c r="E54" s="46" t="str">
        <f>VLOOKUP(B54,Kunnat!$B$3:$C$33,2)</f>
        <v xml:space="preserve"> </v>
      </c>
      <c r="F54" s="8"/>
      <c r="G54" s="8"/>
      <c r="H54" s="8"/>
      <c r="I54" s="8"/>
      <c r="J54" s="8"/>
      <c r="K54" s="8"/>
      <c r="L54" s="8"/>
    </row>
    <row r="55" spans="2:13" s="7" customFormat="1" x14ac:dyDescent="0.25">
      <c r="B55" s="45" t="s">
        <v>80</v>
      </c>
      <c r="C55" s="54"/>
      <c r="E55" s="46" t="str">
        <f>VLOOKUP(B55,Kunnat!$B$3:$C$33,2)</f>
        <v xml:space="preserve"> </v>
      </c>
      <c r="F55" s="8"/>
      <c r="G55" s="8"/>
      <c r="H55" s="8"/>
      <c r="I55" s="8"/>
      <c r="J55" s="8"/>
      <c r="K55" s="8"/>
      <c r="L55" s="8"/>
    </row>
    <row r="56" spans="2:13" s="7" customFormat="1" x14ac:dyDescent="0.25">
      <c r="B56" s="45" t="s">
        <v>80</v>
      </c>
      <c r="C56" s="54"/>
      <c r="E56" s="46" t="str">
        <f>VLOOKUP(B56,Kunnat!$B$3:$C$33,2)</f>
        <v xml:space="preserve"> </v>
      </c>
      <c r="F56" s="8"/>
      <c r="G56" s="8"/>
      <c r="H56" s="8"/>
      <c r="I56" s="8"/>
      <c r="J56" s="8"/>
      <c r="K56" s="8"/>
      <c r="L56" s="8"/>
    </row>
    <row r="57" spans="2:13" s="7" customFormat="1" x14ac:dyDescent="0.25">
      <c r="B57" s="45" t="s">
        <v>80</v>
      </c>
      <c r="C57" s="54"/>
      <c r="E57" s="46" t="str">
        <f>VLOOKUP(B57,Kunnat!$B$3:$C$33,2)</f>
        <v xml:space="preserve"> </v>
      </c>
      <c r="F57" s="8"/>
      <c r="G57" s="8"/>
      <c r="H57" s="8"/>
      <c r="I57" s="8"/>
      <c r="J57" s="8"/>
      <c r="K57" s="8"/>
      <c r="L57" s="8"/>
    </row>
    <row r="58" spans="2:13" s="7" customFormat="1" x14ac:dyDescent="0.25">
      <c r="B58" s="45" t="s">
        <v>80</v>
      </c>
      <c r="C58" s="54"/>
      <c r="E58" s="46" t="str">
        <f>VLOOKUP(B58,Kunnat!$B$3:$C$33,2)</f>
        <v xml:space="preserve"> </v>
      </c>
      <c r="F58" s="8"/>
      <c r="G58" s="8"/>
      <c r="H58" s="8"/>
      <c r="I58" s="8"/>
      <c r="J58" s="8"/>
      <c r="K58" s="8"/>
      <c r="L58" s="8"/>
    </row>
    <row r="59" spans="2:13" s="7" customFormat="1" x14ac:dyDescent="0.25">
      <c r="B59" s="45" t="s">
        <v>80</v>
      </c>
      <c r="C59" s="54"/>
      <c r="E59" s="46" t="str">
        <f>VLOOKUP(B59,Kunnat!$B$3:$C$33,2)</f>
        <v xml:space="preserve"> </v>
      </c>
      <c r="F59" s="8"/>
      <c r="G59" s="8"/>
      <c r="H59" s="8"/>
      <c r="I59" s="8"/>
      <c r="J59" s="8"/>
      <c r="K59" s="8"/>
      <c r="L59" s="8"/>
    </row>
    <row r="60" spans="2:13" s="7" customFormat="1" x14ac:dyDescent="0.25">
      <c r="B60" s="45" t="s">
        <v>80</v>
      </c>
      <c r="C60" s="54"/>
      <c r="E60" s="46" t="str">
        <f>VLOOKUP(B60,Kunnat!$B$3:$C$33,2)</f>
        <v xml:space="preserve"> </v>
      </c>
      <c r="F60" s="8"/>
      <c r="G60" s="8"/>
      <c r="H60" s="8"/>
      <c r="I60" s="8"/>
      <c r="J60" s="8"/>
      <c r="K60" s="8"/>
      <c r="L60" s="8"/>
    </row>
    <row r="61" spans="2:13" s="7" customFormat="1" x14ac:dyDescent="0.25">
      <c r="B61" s="45" t="s">
        <v>80</v>
      </c>
      <c r="C61" s="54"/>
      <c r="D61" s="23"/>
      <c r="E61" s="46" t="str">
        <f>VLOOKUP(B61,Kunnat!$B$3:$C$33,2)</f>
        <v xml:space="preserve"> </v>
      </c>
      <c r="F61" s="13"/>
      <c r="G61" s="13"/>
      <c r="H61" s="13"/>
      <c r="I61" s="13"/>
      <c r="J61" s="8"/>
      <c r="K61" s="13"/>
      <c r="L61" s="13"/>
      <c r="M61" s="23"/>
    </row>
    <row r="62" spans="2:13" s="7" customFormat="1" x14ac:dyDescent="0.25">
      <c r="B62" s="45" t="s">
        <v>80</v>
      </c>
      <c r="C62" s="54"/>
      <c r="D62" s="23"/>
      <c r="E62" s="46" t="str">
        <f>VLOOKUP(B62,Kunnat!$B$3:$C$33,2)</f>
        <v xml:space="preserve"> </v>
      </c>
      <c r="F62" s="13"/>
      <c r="G62" s="13"/>
      <c r="H62" s="13"/>
      <c r="I62" s="13"/>
      <c r="J62" s="8"/>
      <c r="K62" s="13"/>
      <c r="L62" s="13"/>
      <c r="M62" s="23"/>
    </row>
    <row r="63" spans="2:13" s="7" customFormat="1" x14ac:dyDescent="0.25">
      <c r="B63" s="45" t="s">
        <v>80</v>
      </c>
      <c r="C63" s="54"/>
      <c r="D63" s="23"/>
      <c r="E63" s="46" t="str">
        <f>VLOOKUP(B63,Kunnat!$B$3:$C$33,2)</f>
        <v xml:space="preserve"> </v>
      </c>
      <c r="F63" s="13"/>
      <c r="G63" s="13"/>
      <c r="H63" s="13"/>
      <c r="I63" s="13"/>
      <c r="J63" s="8"/>
      <c r="K63" s="13"/>
      <c r="L63" s="13"/>
      <c r="M63" s="23"/>
    </row>
    <row r="64" spans="2:13" s="7" customFormat="1" x14ac:dyDescent="0.25">
      <c r="B64" s="45" t="s">
        <v>80</v>
      </c>
      <c r="C64" s="54"/>
      <c r="D64" s="23"/>
      <c r="E64" s="46" t="str">
        <f>VLOOKUP(B64,Kunnat!$B$3:$C$33,2)</f>
        <v xml:space="preserve"> </v>
      </c>
      <c r="F64" s="13"/>
      <c r="G64" s="13"/>
      <c r="H64" s="13"/>
      <c r="I64" s="13"/>
      <c r="J64" s="8"/>
      <c r="K64" s="13"/>
      <c r="L64" s="13"/>
      <c r="M64" s="23"/>
    </row>
    <row r="65" spans="1:15" s="7" customFormat="1" x14ac:dyDescent="0.25">
      <c r="B65" s="45" t="s">
        <v>80</v>
      </c>
      <c r="C65" s="54"/>
      <c r="E65" s="46" t="str">
        <f>VLOOKUP(B65,Kunnat!$B$3:$C$33,2)</f>
        <v xml:space="preserve"> </v>
      </c>
      <c r="F65" s="8"/>
      <c r="G65" s="8"/>
      <c r="H65" s="8"/>
      <c r="I65" s="8"/>
      <c r="J65" s="8"/>
      <c r="K65" s="8"/>
      <c r="L65" s="8"/>
    </row>
    <row r="66" spans="1:15" s="7" customFormat="1" x14ac:dyDescent="0.25">
      <c r="B66" s="45" t="s">
        <v>80</v>
      </c>
      <c r="C66" s="54"/>
      <c r="E66" s="46" t="str">
        <f>VLOOKUP(B66,Kunnat!$B$3:$C$33,2)</f>
        <v xml:space="preserve"> </v>
      </c>
      <c r="F66" s="8"/>
      <c r="G66" s="8"/>
      <c r="H66" s="8"/>
      <c r="I66" s="8"/>
      <c r="J66" s="8"/>
      <c r="K66" s="8"/>
      <c r="L66" s="8"/>
    </row>
    <row r="67" spans="1:15" s="7" customFormat="1" x14ac:dyDescent="0.25">
      <c r="B67" s="45" t="s">
        <v>80</v>
      </c>
      <c r="C67" s="54"/>
      <c r="D67" s="23"/>
      <c r="E67" s="46" t="str">
        <f>VLOOKUP(B67,Kunnat!$B$3:$C$33,2)</f>
        <v xml:space="preserve"> </v>
      </c>
      <c r="F67" s="13"/>
      <c r="G67" s="13"/>
      <c r="H67" s="13"/>
      <c r="I67" s="13"/>
      <c r="J67" s="8"/>
      <c r="K67" s="13"/>
      <c r="L67" s="13"/>
      <c r="M67" s="23"/>
    </row>
    <row r="68" spans="1:15" s="7" customFormat="1" x14ac:dyDescent="0.25">
      <c r="A68" s="23"/>
      <c r="B68" s="45" t="s">
        <v>80</v>
      </c>
      <c r="C68" s="23"/>
      <c r="D68" s="23"/>
      <c r="E68" s="46" t="str">
        <f>VLOOKUP(B68,Kunnat!$B$3:$C$33,2)</f>
        <v xml:space="preserve"> </v>
      </c>
      <c r="F68" s="13"/>
      <c r="G68" s="13"/>
      <c r="H68" s="13"/>
      <c r="I68" s="13"/>
      <c r="J68" s="8"/>
      <c r="K68" s="13"/>
      <c r="L68" s="13"/>
      <c r="M68" s="23"/>
      <c r="O68" s="56"/>
    </row>
    <row r="69" spans="1:15" s="7" customFormat="1" x14ac:dyDescent="0.25">
      <c r="A69" s="23"/>
      <c r="B69" s="45" t="s">
        <v>80</v>
      </c>
      <c r="C69" s="23"/>
      <c r="D69" s="23"/>
      <c r="E69" s="46" t="str">
        <f>VLOOKUP(B69,Kunnat!$B$3:$C$33,2)</f>
        <v xml:space="preserve"> </v>
      </c>
      <c r="F69" s="13"/>
      <c r="G69" s="13"/>
      <c r="H69" s="13"/>
      <c r="I69" s="13"/>
      <c r="J69" s="8"/>
      <c r="K69" s="13"/>
      <c r="L69" s="13"/>
      <c r="M69" s="23"/>
      <c r="O69" s="56"/>
    </row>
    <row r="70" spans="1:15" s="7" customFormat="1" x14ac:dyDescent="0.25">
      <c r="A70" s="23"/>
      <c r="B70" s="45" t="s">
        <v>80</v>
      </c>
      <c r="C70" s="54"/>
      <c r="D70" s="23"/>
      <c r="E70" s="46" t="str">
        <f>VLOOKUP(B70,Kunnat!$B$3:$C$33,2)</f>
        <v xml:space="preserve"> </v>
      </c>
      <c r="F70" s="13"/>
      <c r="G70" s="13"/>
      <c r="H70" s="13"/>
      <c r="I70" s="13"/>
      <c r="J70" s="8"/>
      <c r="K70" s="13"/>
      <c r="L70" s="13"/>
      <c r="M70" s="23"/>
      <c r="O70" s="54"/>
    </row>
    <row r="71" spans="1:15" s="7" customFormat="1" x14ac:dyDescent="0.25">
      <c r="A71" s="23"/>
      <c r="B71" s="45" t="s">
        <v>80</v>
      </c>
      <c r="C71" s="54"/>
      <c r="E71" s="46" t="str">
        <f>VLOOKUP(B71,Kunnat!$B$3:$C$33,2)</f>
        <v xml:space="preserve"> </v>
      </c>
      <c r="F71" s="8"/>
      <c r="G71" s="8"/>
      <c r="H71" s="8"/>
      <c r="I71" s="8"/>
      <c r="J71" s="8"/>
      <c r="K71" s="8"/>
      <c r="L71" s="8"/>
      <c r="O71" s="54"/>
    </row>
    <row r="72" spans="1:15" s="7" customFormat="1" x14ac:dyDescent="0.25">
      <c r="A72" s="23"/>
      <c r="B72" s="45" t="s">
        <v>80</v>
      </c>
      <c r="C72" s="54"/>
      <c r="E72" s="46" t="str">
        <f>VLOOKUP(B72,Kunnat!$B$3:$C$33,2)</f>
        <v xml:space="preserve"> </v>
      </c>
      <c r="F72" s="8"/>
      <c r="G72" s="8"/>
      <c r="H72" s="8"/>
      <c r="I72" s="8"/>
      <c r="J72" s="8"/>
      <c r="K72" s="8"/>
      <c r="L72" s="8"/>
      <c r="O72" s="54"/>
    </row>
    <row r="73" spans="1:15" s="7" customFormat="1" x14ac:dyDescent="0.25">
      <c r="A73" s="23"/>
      <c r="B73" s="45" t="s">
        <v>80</v>
      </c>
      <c r="C73" s="54"/>
      <c r="E73" s="46" t="str">
        <f>VLOOKUP(B73,Kunnat!$B$3:$C$33,2)</f>
        <v xml:space="preserve"> </v>
      </c>
      <c r="F73" s="8"/>
      <c r="G73" s="8"/>
      <c r="H73" s="8"/>
      <c r="I73" s="8"/>
      <c r="J73" s="8"/>
      <c r="K73" s="8"/>
      <c r="L73" s="8"/>
      <c r="O73" s="54"/>
    </row>
    <row r="74" spans="1:15" s="7" customFormat="1" x14ac:dyDescent="0.25">
      <c r="A74" s="23"/>
      <c r="B74" s="45" t="s">
        <v>80</v>
      </c>
      <c r="C74" s="54"/>
      <c r="E74" s="46" t="str">
        <f>VLOOKUP(B74,Kunnat!$B$3:$C$33,2)</f>
        <v xml:space="preserve"> </v>
      </c>
      <c r="F74" s="8"/>
      <c r="G74" s="8"/>
      <c r="H74" s="8"/>
      <c r="I74" s="8"/>
      <c r="J74" s="8"/>
      <c r="K74" s="8"/>
      <c r="L74" s="8"/>
      <c r="O74" s="54"/>
    </row>
    <row r="75" spans="1:15" s="7" customFormat="1" x14ac:dyDescent="0.25">
      <c r="A75" s="23"/>
      <c r="B75" s="45" t="s">
        <v>80</v>
      </c>
      <c r="C75" s="54"/>
      <c r="E75" s="46" t="str">
        <f>VLOOKUP(B75,Kunnat!$B$3:$C$33,2)</f>
        <v xml:space="preserve"> </v>
      </c>
      <c r="F75" s="8"/>
      <c r="G75" s="8"/>
      <c r="H75" s="8"/>
      <c r="I75" s="8"/>
      <c r="J75" s="8"/>
      <c r="K75" s="8"/>
      <c r="L75" s="8"/>
      <c r="O75" s="54"/>
    </row>
    <row r="76" spans="1:15" s="7" customFormat="1" x14ac:dyDescent="0.25">
      <c r="A76" s="23"/>
      <c r="B76" s="45" t="s">
        <v>80</v>
      </c>
      <c r="C76" s="54"/>
      <c r="E76" s="46" t="str">
        <f>VLOOKUP(B76,Kunnat!$B$3:$C$33,2)</f>
        <v xml:space="preserve"> </v>
      </c>
      <c r="F76" s="8"/>
      <c r="G76" s="8"/>
      <c r="H76" s="8"/>
      <c r="I76" s="8"/>
      <c r="J76" s="8"/>
      <c r="K76" s="8"/>
      <c r="L76" s="8"/>
      <c r="O76" s="54"/>
    </row>
    <row r="77" spans="1:15" s="7" customFormat="1" x14ac:dyDescent="0.25">
      <c r="A77" s="23"/>
      <c r="B77" s="45" t="s">
        <v>80</v>
      </c>
      <c r="C77" s="54"/>
      <c r="E77" s="46" t="str">
        <f>VLOOKUP(B77,Kunnat!$B$3:$C$33,2)</f>
        <v xml:space="preserve"> </v>
      </c>
      <c r="F77" s="8"/>
      <c r="G77" s="8"/>
      <c r="H77" s="8"/>
      <c r="I77" s="8"/>
      <c r="J77" s="8"/>
      <c r="K77" s="8"/>
      <c r="L77" s="8"/>
      <c r="O77" s="54"/>
    </row>
    <row r="78" spans="1:15" s="7" customFormat="1" x14ac:dyDescent="0.25">
      <c r="A78" s="23"/>
      <c r="B78" s="45" t="s">
        <v>80</v>
      </c>
      <c r="C78" s="54"/>
      <c r="E78" s="46" t="str">
        <f>VLOOKUP(B78,Kunnat!$B$3:$C$33,2)</f>
        <v xml:space="preserve"> </v>
      </c>
      <c r="F78" s="8"/>
      <c r="G78" s="8"/>
      <c r="H78" s="8"/>
      <c r="I78" s="8"/>
      <c r="J78" s="8"/>
      <c r="K78" s="8"/>
      <c r="L78" s="8"/>
      <c r="O78" s="54"/>
    </row>
    <row r="79" spans="1:15" s="7" customFormat="1" x14ac:dyDescent="0.25">
      <c r="A79" s="23"/>
      <c r="B79" s="45" t="s">
        <v>80</v>
      </c>
      <c r="C79" s="54"/>
      <c r="E79" s="46" t="str">
        <f>VLOOKUP(B79,Kunnat!$B$3:$C$33,2)</f>
        <v xml:space="preserve"> </v>
      </c>
      <c r="F79" s="8"/>
      <c r="G79" s="8"/>
      <c r="H79" s="8"/>
      <c r="I79" s="8"/>
      <c r="J79" s="8"/>
      <c r="K79" s="8"/>
      <c r="L79" s="8"/>
      <c r="O79" s="54"/>
    </row>
    <row r="80" spans="1:15" s="7" customFormat="1" x14ac:dyDescent="0.25">
      <c r="A80" s="23"/>
      <c r="B80" s="45" t="s">
        <v>80</v>
      </c>
      <c r="C80" s="54"/>
      <c r="E80" s="46" t="str">
        <f>VLOOKUP(B80,Kunnat!$B$3:$C$33,2)</f>
        <v xml:space="preserve"> </v>
      </c>
      <c r="F80" s="8"/>
      <c r="G80" s="8"/>
      <c r="H80" s="8"/>
      <c r="I80" s="8"/>
      <c r="J80" s="8"/>
      <c r="K80" s="8"/>
      <c r="L80" s="8"/>
      <c r="O80" s="54"/>
    </row>
    <row r="81" spans="1:15" s="7" customFormat="1" x14ac:dyDescent="0.25">
      <c r="A81" s="23"/>
      <c r="B81" s="45" t="s">
        <v>80</v>
      </c>
      <c r="C81" s="54"/>
      <c r="E81" s="46" t="str">
        <f>VLOOKUP(B81,Kunnat!$B$3:$C$33,2)</f>
        <v xml:space="preserve"> </v>
      </c>
      <c r="F81" s="8"/>
      <c r="G81" s="8"/>
      <c r="H81" s="8"/>
      <c r="I81" s="8"/>
      <c r="J81" s="8"/>
      <c r="K81" s="8"/>
      <c r="L81" s="8"/>
      <c r="O81" s="54"/>
    </row>
    <row r="82" spans="1:15" s="7" customFormat="1" x14ac:dyDescent="0.25">
      <c r="A82" s="23"/>
      <c r="B82" s="45" t="s">
        <v>80</v>
      </c>
      <c r="C82" s="54"/>
      <c r="D82" s="52"/>
      <c r="E82" s="46" t="str">
        <f>VLOOKUP(B82,Kunnat!$B$3:$C$33,2)</f>
        <v xml:space="preserve"> </v>
      </c>
      <c r="F82" s="53"/>
      <c r="G82" s="53"/>
      <c r="H82" s="8"/>
      <c r="I82" s="8"/>
      <c r="J82" s="8"/>
      <c r="K82" s="8"/>
      <c r="L82" s="8"/>
      <c r="N82" s="52"/>
      <c r="O82" s="54"/>
    </row>
    <row r="83" spans="1:15" s="7" customFormat="1" x14ac:dyDescent="0.25">
      <c r="A83" s="23"/>
      <c r="B83" s="45" t="s">
        <v>80</v>
      </c>
      <c r="C83" s="54"/>
      <c r="E83" s="46" t="str">
        <f>VLOOKUP(B83,Kunnat!$B$3:$C$33,2)</f>
        <v xml:space="preserve"> </v>
      </c>
      <c r="F83" s="8"/>
      <c r="G83" s="8"/>
      <c r="H83" s="8"/>
      <c r="I83" s="8"/>
      <c r="J83" s="8"/>
      <c r="K83" s="8"/>
      <c r="L83" s="8"/>
      <c r="O83" s="54"/>
    </row>
    <row r="84" spans="1:15" s="7" customFormat="1" x14ac:dyDescent="0.25">
      <c r="A84" s="23"/>
      <c r="B84" s="45" t="s">
        <v>80</v>
      </c>
      <c r="C84" s="54"/>
      <c r="E84" s="46" t="str">
        <f>VLOOKUP(B84,Kunnat!$B$3:$C$33,2)</f>
        <v xml:space="preserve"> </v>
      </c>
      <c r="F84" s="8"/>
      <c r="G84" s="8"/>
      <c r="H84" s="8"/>
      <c r="I84" s="8"/>
      <c r="J84" s="8"/>
      <c r="K84" s="8"/>
      <c r="L84" s="8"/>
      <c r="O84" s="54"/>
    </row>
    <row r="85" spans="1:15" s="7" customFormat="1" x14ac:dyDescent="0.25">
      <c r="B85" s="45" t="s">
        <v>80</v>
      </c>
      <c r="E85" s="46" t="str">
        <f>VLOOKUP(B85,Kunnat!$B$3:$C$33,2)</f>
        <v xml:space="preserve"> </v>
      </c>
      <c r="F85" s="8"/>
      <c r="G85" s="8"/>
      <c r="H85" s="8"/>
      <c r="I85" s="8"/>
      <c r="J85" s="8"/>
      <c r="K85" s="8"/>
      <c r="L85" s="8"/>
    </row>
    <row r="86" spans="1:15" s="7" customFormat="1" x14ac:dyDescent="0.25">
      <c r="B86" s="45" t="s">
        <v>80</v>
      </c>
      <c r="C86" s="54"/>
      <c r="E86" s="46" t="str">
        <f>VLOOKUP(B86,Kunnat!$B$3:$C$33,2)</f>
        <v xml:space="preserve"> </v>
      </c>
      <c r="F86" s="55"/>
      <c r="G86" s="55"/>
      <c r="H86" s="55"/>
      <c r="I86" s="55"/>
      <c r="J86" s="55"/>
      <c r="K86" s="55"/>
      <c r="L86" s="8"/>
    </row>
    <row r="87" spans="1:15" s="7" customFormat="1" x14ac:dyDescent="0.25">
      <c r="B87" s="45" t="s">
        <v>80</v>
      </c>
      <c r="C87" s="54"/>
      <c r="E87" s="46" t="str">
        <f>VLOOKUP(B87,Kunnat!$B$3:$C$33,2)</f>
        <v xml:space="preserve"> </v>
      </c>
      <c r="F87" s="55"/>
      <c r="G87" s="55"/>
      <c r="H87" s="55"/>
      <c r="I87" s="55"/>
      <c r="J87" s="55"/>
      <c r="K87" s="55"/>
      <c r="L87" s="8"/>
    </row>
    <row r="88" spans="1:15" s="7" customFormat="1" x14ac:dyDescent="0.25">
      <c r="B88" s="45" t="s">
        <v>80</v>
      </c>
      <c r="C88" s="54"/>
      <c r="E88" s="46" t="str">
        <f>VLOOKUP(B88,Kunnat!$B$3:$C$33,2)</f>
        <v xml:space="preserve"> </v>
      </c>
      <c r="F88" s="55"/>
      <c r="G88" s="55"/>
      <c r="H88" s="55"/>
      <c r="I88" s="55"/>
      <c r="J88" s="55"/>
      <c r="K88" s="55"/>
      <c r="L88" s="8"/>
    </row>
    <row r="89" spans="1:15" s="7" customFormat="1" x14ac:dyDescent="0.25">
      <c r="B89" s="45" t="s">
        <v>80</v>
      </c>
      <c r="C89" s="54"/>
      <c r="D89" s="23"/>
      <c r="E89" s="46" t="str">
        <f>VLOOKUP(B89,Kunnat!$B$3:$C$33,2)</f>
        <v xml:space="preserve"> </v>
      </c>
      <c r="F89" s="55"/>
      <c r="G89" s="55"/>
      <c r="H89" s="55"/>
      <c r="I89" s="55"/>
      <c r="J89" s="55"/>
      <c r="K89" s="55"/>
      <c r="L89" s="13"/>
      <c r="M89" s="23"/>
    </row>
    <row r="90" spans="1:15" s="7" customFormat="1" x14ac:dyDescent="0.25">
      <c r="B90" s="45" t="s">
        <v>80</v>
      </c>
      <c r="C90" s="54"/>
      <c r="D90" s="23"/>
      <c r="E90" s="46" t="str">
        <f>VLOOKUP(B90,Kunnat!$B$3:$C$33,2)</f>
        <v xml:space="preserve"> </v>
      </c>
      <c r="F90" s="55"/>
      <c r="G90" s="55"/>
      <c r="H90" s="55"/>
      <c r="I90" s="55"/>
      <c r="J90" s="55"/>
      <c r="K90" s="55"/>
      <c r="L90" s="13"/>
      <c r="M90" s="23"/>
    </row>
    <row r="91" spans="1:15" s="7" customFormat="1" x14ac:dyDescent="0.25">
      <c r="B91" s="45" t="s">
        <v>80</v>
      </c>
      <c r="C91" s="54"/>
      <c r="D91" s="23"/>
      <c r="E91" s="46" t="str">
        <f>VLOOKUP(B91,Kunnat!$B$3:$C$33,2)</f>
        <v xml:space="preserve"> </v>
      </c>
      <c r="F91" s="55"/>
      <c r="G91" s="55"/>
      <c r="H91" s="55"/>
      <c r="I91" s="55"/>
      <c r="J91" s="55"/>
      <c r="K91" s="55"/>
      <c r="L91" s="13"/>
      <c r="M91" s="23"/>
    </row>
    <row r="92" spans="1:15" s="7" customFormat="1" x14ac:dyDescent="0.25">
      <c r="B92" s="45" t="s">
        <v>80</v>
      </c>
      <c r="C92" s="54"/>
      <c r="D92" s="23"/>
      <c r="E92" s="46" t="str">
        <f>VLOOKUP(B92,Kunnat!$B$3:$C$33,2)</f>
        <v xml:space="preserve"> </v>
      </c>
      <c r="F92" s="55"/>
      <c r="G92" s="55"/>
      <c r="H92" s="55"/>
      <c r="I92" s="55"/>
      <c r="J92" s="55"/>
      <c r="K92" s="55"/>
      <c r="L92" s="13"/>
      <c r="M92" s="23"/>
      <c r="O92" s="26"/>
    </row>
    <row r="93" spans="1:15" s="7" customFormat="1" x14ac:dyDescent="0.25">
      <c r="B93" s="45" t="s">
        <v>80</v>
      </c>
      <c r="C93" s="57"/>
      <c r="E93" s="46" t="str">
        <f>VLOOKUP(B93,Kunnat!$B$3:$C$33,2)</f>
        <v xml:space="preserve"> </v>
      </c>
      <c r="F93" s="8"/>
      <c r="G93" s="8"/>
      <c r="H93" s="8"/>
      <c r="I93" s="58"/>
      <c r="J93" s="58"/>
      <c r="K93" s="8"/>
      <c r="L93" s="8"/>
    </row>
    <row r="94" spans="1:15" s="7" customFormat="1" x14ac:dyDescent="0.25">
      <c r="B94" s="45" t="s">
        <v>80</v>
      </c>
      <c r="C94" s="57"/>
      <c r="E94" s="46" t="str">
        <f>VLOOKUP(B94,Kunnat!$B$3:$C$33,2)</f>
        <v xml:space="preserve"> </v>
      </c>
      <c r="F94" s="8"/>
      <c r="G94" s="8"/>
      <c r="H94" s="8"/>
      <c r="I94" s="57"/>
      <c r="J94" s="58"/>
      <c r="K94" s="8"/>
      <c r="L94" s="8"/>
    </row>
    <row r="95" spans="1:15" s="7" customFormat="1" x14ac:dyDescent="0.25">
      <c r="B95" s="45" t="s">
        <v>80</v>
      </c>
      <c r="E95" s="46" t="str">
        <f>VLOOKUP(B95,Kunnat!$B$3:$C$33,2)</f>
        <v xml:space="preserve"> </v>
      </c>
      <c r="F95" s="8"/>
      <c r="G95" s="8"/>
      <c r="H95" s="8"/>
      <c r="I95" s="8"/>
      <c r="J95" s="8"/>
      <c r="K95" s="8"/>
      <c r="L95" s="8"/>
    </row>
    <row r="96" spans="1:15" s="7" customFormat="1" x14ac:dyDescent="0.25">
      <c r="B96" s="45" t="s">
        <v>80</v>
      </c>
      <c r="E96" s="46" t="str">
        <f>VLOOKUP(B96,Kunnat!$B$3:$C$33,2)</f>
        <v xml:space="preserve"> </v>
      </c>
      <c r="F96" s="8"/>
      <c r="G96" s="8"/>
      <c r="H96" s="8"/>
      <c r="I96" s="8"/>
      <c r="J96" s="8"/>
      <c r="K96" s="8"/>
      <c r="L96" s="8"/>
      <c r="O96" s="54"/>
    </row>
    <row r="97" spans="2:15" s="7" customFormat="1" x14ac:dyDescent="0.25">
      <c r="B97" s="45" t="s">
        <v>80</v>
      </c>
      <c r="E97" s="46" t="str">
        <f>VLOOKUP(B97,Kunnat!$B$3:$C$33,2)</f>
        <v xml:space="preserve"> </v>
      </c>
      <c r="F97" s="8"/>
      <c r="G97" s="8"/>
      <c r="H97" s="8"/>
      <c r="I97" s="8"/>
      <c r="J97" s="8"/>
      <c r="K97" s="8"/>
      <c r="L97" s="8"/>
      <c r="O97" s="54"/>
    </row>
    <row r="98" spans="2:15" s="7" customFormat="1" x14ac:dyDescent="0.25">
      <c r="B98" s="45" t="s">
        <v>80</v>
      </c>
      <c r="E98" s="46" t="str">
        <f>VLOOKUP(B98,Kunnat!$B$3:$C$33,2)</f>
        <v xml:space="preserve"> </v>
      </c>
      <c r="F98" s="8"/>
      <c r="G98" s="8"/>
      <c r="H98" s="8"/>
      <c r="I98" s="8"/>
      <c r="J98" s="8"/>
      <c r="K98" s="8"/>
      <c r="L98" s="8"/>
      <c r="O98" s="54"/>
    </row>
    <row r="99" spans="2:15" s="7" customFormat="1" x14ac:dyDescent="0.25">
      <c r="B99" s="45" t="s">
        <v>80</v>
      </c>
      <c r="E99" s="46" t="str">
        <f>VLOOKUP(B99,Kunnat!$B$3:$C$33,2)</f>
        <v xml:space="preserve"> </v>
      </c>
      <c r="F99" s="8"/>
      <c r="G99" s="8"/>
      <c r="H99" s="8"/>
      <c r="I99" s="8"/>
      <c r="J99" s="8"/>
      <c r="K99" s="8"/>
      <c r="L99" s="8"/>
      <c r="O99" s="54"/>
    </row>
    <row r="100" spans="2:15" s="7" customFormat="1" x14ac:dyDescent="0.25">
      <c r="B100" s="45" t="s">
        <v>80</v>
      </c>
      <c r="E100" s="46" t="str">
        <f>VLOOKUP(B100,Kunnat!$B$3:$C$33,2)</f>
        <v xml:space="preserve"> </v>
      </c>
      <c r="F100" s="8"/>
      <c r="G100" s="8"/>
      <c r="H100" s="8"/>
      <c r="I100" s="8"/>
      <c r="J100" s="8"/>
      <c r="K100" s="8"/>
      <c r="L100" s="8"/>
      <c r="O100" s="54"/>
    </row>
    <row r="101" spans="2:15" s="7" customFormat="1" x14ac:dyDescent="0.25">
      <c r="B101" s="45" t="s">
        <v>80</v>
      </c>
      <c r="E101" s="46" t="str">
        <f>VLOOKUP(B101,Kunnat!$B$3:$C$33,2)</f>
        <v xml:space="preserve"> </v>
      </c>
      <c r="F101" s="8"/>
      <c r="G101" s="8"/>
      <c r="H101" s="8"/>
      <c r="I101" s="8"/>
      <c r="J101" s="8"/>
      <c r="K101" s="8"/>
      <c r="L101" s="8"/>
      <c r="O101" s="54"/>
    </row>
    <row r="102" spans="2:15" s="7" customFormat="1" x14ac:dyDescent="0.25">
      <c r="B102" s="45" t="s">
        <v>80</v>
      </c>
      <c r="E102" s="46" t="str">
        <f>VLOOKUP(B102,Kunnat!$B$3:$C$33,2)</f>
        <v xml:space="preserve"> </v>
      </c>
      <c r="F102" s="8"/>
      <c r="G102" s="8"/>
      <c r="H102" s="8"/>
      <c r="I102" s="8"/>
      <c r="J102" s="8"/>
      <c r="K102" s="8"/>
      <c r="L102" s="8"/>
      <c r="O102" s="54"/>
    </row>
    <row r="103" spans="2:15" s="7" customFormat="1" x14ac:dyDescent="0.25">
      <c r="B103" s="45" t="s">
        <v>80</v>
      </c>
      <c r="E103" s="46" t="str">
        <f>VLOOKUP(B103,Kunnat!$B$3:$C$33,2)</f>
        <v xml:space="preserve"> </v>
      </c>
      <c r="F103" s="8"/>
      <c r="G103" s="8"/>
      <c r="H103" s="8"/>
      <c r="I103" s="8"/>
      <c r="J103" s="8"/>
      <c r="K103" s="8"/>
      <c r="L103" s="8"/>
      <c r="O103" s="54"/>
    </row>
    <row r="104" spans="2:15" s="7" customFormat="1" x14ac:dyDescent="0.25">
      <c r="B104" s="45" t="s">
        <v>80</v>
      </c>
      <c r="E104" s="46" t="str">
        <f>VLOOKUP(B104,Kunnat!$B$3:$C$33,2)</f>
        <v xml:space="preserve"> </v>
      </c>
      <c r="F104" s="8"/>
      <c r="G104" s="8"/>
      <c r="H104" s="8"/>
      <c r="I104" s="8"/>
      <c r="J104" s="8"/>
      <c r="K104" s="8"/>
      <c r="L104" s="8"/>
      <c r="O104" s="54"/>
    </row>
    <row r="105" spans="2:15" s="7" customFormat="1" x14ac:dyDescent="0.25">
      <c r="B105" s="45" t="s">
        <v>80</v>
      </c>
      <c r="E105" s="46" t="str">
        <f>VLOOKUP(B105,Kunnat!$B$3:$C$33,2)</f>
        <v xml:space="preserve"> </v>
      </c>
      <c r="F105" s="8"/>
      <c r="G105" s="8"/>
      <c r="H105" s="8"/>
      <c r="I105" s="8"/>
      <c r="J105" s="8"/>
      <c r="K105" s="8"/>
      <c r="L105" s="8"/>
      <c r="O105" s="54"/>
    </row>
    <row r="106" spans="2:15" s="7" customFormat="1" x14ac:dyDescent="0.25">
      <c r="B106" s="45" t="s">
        <v>80</v>
      </c>
      <c r="E106" s="46" t="str">
        <f>VLOOKUP(B106,Kunnat!$B$3:$C$33,2)</f>
        <v xml:space="preserve"> </v>
      </c>
      <c r="F106" s="8"/>
      <c r="G106" s="8"/>
      <c r="H106" s="8"/>
      <c r="I106" s="8"/>
      <c r="J106" s="8"/>
      <c r="K106" s="8"/>
      <c r="L106" s="8"/>
    </row>
    <row r="107" spans="2:15" s="7" customFormat="1" x14ac:dyDescent="0.25">
      <c r="B107" s="45" t="s">
        <v>80</v>
      </c>
      <c r="E107" s="46" t="str">
        <f>VLOOKUP(B107,Kunnat!$B$3:$C$33,2)</f>
        <v xml:space="preserve"> </v>
      </c>
      <c r="F107" s="8"/>
      <c r="G107" s="8"/>
      <c r="H107" s="8"/>
      <c r="I107" s="8"/>
      <c r="J107" s="8"/>
      <c r="K107" s="8"/>
      <c r="L107" s="8"/>
    </row>
    <row r="108" spans="2:15" s="7" customFormat="1" x14ac:dyDescent="0.25">
      <c r="B108" s="45" t="s">
        <v>80</v>
      </c>
      <c r="C108" s="23"/>
      <c r="D108" s="23"/>
      <c r="E108" s="46" t="str">
        <f>VLOOKUP(B108,Kunnat!$B$3:$C$33,2)</f>
        <v xml:space="preserve"> </v>
      </c>
      <c r="F108" s="13"/>
      <c r="G108" s="13"/>
      <c r="H108" s="13"/>
      <c r="I108" s="13"/>
      <c r="J108" s="8"/>
      <c r="K108" s="13"/>
      <c r="L108" s="13"/>
      <c r="M108" s="23"/>
    </row>
    <row r="109" spans="2:15" s="7" customFormat="1" x14ac:dyDescent="0.25">
      <c r="B109" s="45" t="s">
        <v>80</v>
      </c>
      <c r="E109" s="46" t="str">
        <f>VLOOKUP(B109,Kunnat!$B$3:$C$33,2)</f>
        <v xml:space="preserve"> </v>
      </c>
      <c r="F109" s="8"/>
      <c r="G109" s="8"/>
      <c r="H109" s="8"/>
      <c r="I109" s="8"/>
      <c r="J109" s="8"/>
      <c r="K109" s="8"/>
      <c r="L109" s="8"/>
    </row>
    <row r="110" spans="2:15" s="7" customFormat="1" x14ac:dyDescent="0.25">
      <c r="B110" s="45" t="s">
        <v>80</v>
      </c>
      <c r="E110" s="46" t="str">
        <f>VLOOKUP(B110,Kunnat!$B$3:$C$33,2)</f>
        <v xml:space="preserve"> </v>
      </c>
      <c r="F110" s="8"/>
      <c r="G110" s="8"/>
      <c r="H110" s="8"/>
      <c r="I110" s="8"/>
      <c r="J110" s="8"/>
      <c r="K110" s="8"/>
      <c r="L110" s="8"/>
    </row>
    <row r="111" spans="2:15" s="7" customFormat="1" x14ac:dyDescent="0.25">
      <c r="B111" s="45" t="s">
        <v>80</v>
      </c>
      <c r="E111" s="46" t="str">
        <f>VLOOKUP(B111,Kunnat!$B$3:$C$33,2)</f>
        <v xml:space="preserve"> </v>
      </c>
      <c r="F111" s="8"/>
      <c r="G111" s="8"/>
      <c r="H111" s="8"/>
      <c r="I111" s="8"/>
      <c r="J111" s="8"/>
      <c r="K111" s="8"/>
      <c r="L111" s="8"/>
    </row>
    <row r="112" spans="2:15" s="7" customFormat="1" x14ac:dyDescent="0.25">
      <c r="B112" s="45" t="s">
        <v>80</v>
      </c>
      <c r="C112" s="23"/>
      <c r="D112" s="23"/>
      <c r="E112" s="46" t="str">
        <f>VLOOKUP(B112,Kunnat!$B$3:$C$33,2)</f>
        <v xml:space="preserve"> </v>
      </c>
      <c r="F112" s="13"/>
      <c r="G112" s="13"/>
      <c r="H112" s="13"/>
      <c r="I112" s="13"/>
      <c r="J112" s="8"/>
      <c r="K112" s="13"/>
      <c r="L112" s="13"/>
      <c r="M112" s="23"/>
    </row>
    <row r="113" spans="2:15" s="7" customFormat="1" x14ac:dyDescent="0.25">
      <c r="B113" s="45" t="s">
        <v>80</v>
      </c>
      <c r="C113" s="47"/>
      <c r="D113" s="47"/>
      <c r="E113" s="46" t="str">
        <f>VLOOKUP(B113,Kunnat!$B$3:$C$33,2)</f>
        <v xml:space="preserve"> </v>
      </c>
      <c r="F113" s="48"/>
      <c r="G113" s="48"/>
      <c r="H113" s="48"/>
      <c r="I113" s="48"/>
      <c r="J113" s="8"/>
      <c r="K113" s="48"/>
      <c r="L113" s="48"/>
      <c r="M113" s="47"/>
    </row>
    <row r="114" spans="2:15" s="7" customFormat="1" x14ac:dyDescent="0.25">
      <c r="B114" s="45" t="s">
        <v>80</v>
      </c>
      <c r="E114" s="46" t="str">
        <f>VLOOKUP(B114,Kunnat!$B$3:$C$33,2)</f>
        <v xml:space="preserve"> </v>
      </c>
      <c r="F114" s="8"/>
      <c r="G114" s="8"/>
      <c r="H114" s="8"/>
      <c r="I114" s="8"/>
      <c r="J114" s="8"/>
      <c r="K114" s="8"/>
      <c r="L114" s="8"/>
    </row>
    <row r="115" spans="2:15" s="7" customFormat="1" x14ac:dyDescent="0.25">
      <c r="B115" s="45" t="s">
        <v>80</v>
      </c>
      <c r="E115" s="46" t="str">
        <f>VLOOKUP(B115,Kunnat!$B$3:$C$33,2)</f>
        <v xml:space="preserve"> </v>
      </c>
      <c r="F115" s="8"/>
      <c r="G115" s="8"/>
      <c r="H115" s="8"/>
      <c r="I115" s="8"/>
      <c r="J115" s="8"/>
      <c r="K115" s="8"/>
      <c r="L115" s="8"/>
    </row>
    <row r="116" spans="2:15" s="7" customFormat="1" x14ac:dyDescent="0.25">
      <c r="B116" s="45" t="s">
        <v>80</v>
      </c>
      <c r="E116" s="46" t="str">
        <f>VLOOKUP(B116,Kunnat!$B$3:$C$33,2)</f>
        <v xml:space="preserve"> </v>
      </c>
      <c r="F116" s="8"/>
      <c r="G116" s="8"/>
      <c r="H116" s="8"/>
      <c r="I116" s="8"/>
      <c r="J116" s="8"/>
      <c r="K116" s="8"/>
      <c r="L116" s="8"/>
    </row>
    <row r="117" spans="2:15" s="7" customFormat="1" x14ac:dyDescent="0.25">
      <c r="B117" s="45" t="s">
        <v>80</v>
      </c>
      <c r="E117" s="46" t="str">
        <f>VLOOKUP(B117,Kunnat!$B$3:$C$33,2)</f>
        <v xml:space="preserve"> </v>
      </c>
      <c r="F117" s="8"/>
      <c r="G117" s="8"/>
      <c r="H117" s="8"/>
      <c r="I117" s="8"/>
      <c r="J117" s="8"/>
      <c r="K117" s="8"/>
      <c r="L117" s="8"/>
    </row>
    <row r="118" spans="2:15" s="7" customFormat="1" x14ac:dyDescent="0.25">
      <c r="B118" s="45" t="s">
        <v>80</v>
      </c>
      <c r="E118" s="46" t="str">
        <f>VLOOKUP(B118,Kunnat!$B$3:$C$33,2)</f>
        <v xml:space="preserve"> </v>
      </c>
      <c r="F118" s="8"/>
      <c r="G118" s="8"/>
      <c r="H118" s="8"/>
      <c r="I118" s="8"/>
      <c r="J118" s="8"/>
      <c r="K118" s="8"/>
      <c r="L118" s="8"/>
    </row>
    <row r="119" spans="2:15" s="7" customFormat="1" x14ac:dyDescent="0.25">
      <c r="B119" s="45" t="s">
        <v>80</v>
      </c>
      <c r="E119" s="46" t="str">
        <f>VLOOKUP(B119,Kunnat!$B$3:$C$33,2)</f>
        <v xml:space="preserve"> </v>
      </c>
      <c r="F119" s="8"/>
      <c r="G119" s="8"/>
      <c r="H119" s="8"/>
      <c r="I119" s="8"/>
      <c r="J119" s="8"/>
      <c r="K119" s="8"/>
      <c r="L119" s="8"/>
    </row>
    <row r="120" spans="2:15" s="7" customFormat="1" x14ac:dyDescent="0.25">
      <c r="B120" s="45" t="s">
        <v>80</v>
      </c>
      <c r="E120" s="46" t="str">
        <f>VLOOKUP(B120,Kunnat!$B$3:$C$33,2)</f>
        <v xml:space="preserve"> </v>
      </c>
      <c r="F120" s="8"/>
      <c r="G120" s="8"/>
      <c r="H120" s="8"/>
      <c r="I120" s="8"/>
      <c r="J120" s="8"/>
      <c r="K120" s="8"/>
      <c r="L120" s="8"/>
    </row>
    <row r="121" spans="2:15" s="7" customFormat="1" x14ac:dyDescent="0.25">
      <c r="B121" s="45" t="s">
        <v>80</v>
      </c>
      <c r="E121" s="46" t="str">
        <f>VLOOKUP(B121,Kunnat!$B$3:$C$33,2)</f>
        <v xml:space="preserve"> </v>
      </c>
      <c r="F121" s="59"/>
      <c r="G121" s="59"/>
      <c r="H121" s="54"/>
      <c r="I121" s="54"/>
      <c r="J121" s="54"/>
      <c r="K121" s="54"/>
      <c r="L121" s="8"/>
      <c r="O121" s="54"/>
    </row>
    <row r="122" spans="2:15" s="7" customFormat="1" x14ac:dyDescent="0.25">
      <c r="B122" s="45" t="s">
        <v>80</v>
      </c>
      <c r="E122" s="46" t="str">
        <f>VLOOKUP(B122,Kunnat!$B$3:$C$33,2)</f>
        <v xml:space="preserve"> </v>
      </c>
      <c r="F122" s="59"/>
      <c r="G122" s="59"/>
      <c r="H122" s="54"/>
      <c r="I122" s="54"/>
      <c r="J122" s="54"/>
      <c r="K122" s="54"/>
      <c r="L122" s="8"/>
      <c r="O122" s="54"/>
    </row>
    <row r="123" spans="2:15" s="7" customFormat="1" x14ac:dyDescent="0.25">
      <c r="B123" s="45" t="s">
        <v>80</v>
      </c>
      <c r="E123" s="46" t="str">
        <f>VLOOKUP(B123,Kunnat!$B$3:$C$33,2)</f>
        <v xml:space="preserve"> </v>
      </c>
      <c r="F123" s="59"/>
      <c r="G123" s="59"/>
      <c r="H123" s="54"/>
      <c r="I123" s="54"/>
      <c r="J123" s="54"/>
      <c r="K123" s="54"/>
      <c r="L123" s="8"/>
      <c r="O123" s="54"/>
    </row>
    <row r="124" spans="2:15" s="7" customFormat="1" x14ac:dyDescent="0.25">
      <c r="B124" s="45" t="s">
        <v>80</v>
      </c>
      <c r="E124" s="46" t="str">
        <f>VLOOKUP(B124,Kunnat!$B$3:$C$33,2)</f>
        <v xml:space="preserve"> </v>
      </c>
      <c r="F124" s="59"/>
      <c r="G124" s="59"/>
      <c r="H124" s="54"/>
      <c r="I124" s="54"/>
      <c r="J124" s="54"/>
      <c r="K124" s="54"/>
      <c r="L124" s="8"/>
      <c r="O124" s="54"/>
    </row>
    <row r="125" spans="2:15" s="7" customFormat="1" x14ac:dyDescent="0.25">
      <c r="B125" s="45" t="s">
        <v>80</v>
      </c>
      <c r="E125" s="46" t="str">
        <f>VLOOKUP(B125,Kunnat!$B$3:$C$33,2)</f>
        <v xml:space="preserve"> </v>
      </c>
      <c r="F125" s="59"/>
      <c r="G125" s="59"/>
      <c r="H125" s="54"/>
      <c r="I125" s="54"/>
      <c r="J125" s="54"/>
      <c r="K125" s="59"/>
      <c r="L125" s="8"/>
      <c r="O125" s="54"/>
    </row>
    <row r="126" spans="2:15" s="7" customFormat="1" x14ac:dyDescent="0.25">
      <c r="B126" s="45" t="s">
        <v>80</v>
      </c>
      <c r="E126" s="46" t="str">
        <f>VLOOKUP(B126,Kunnat!$B$3:$C$33,2)</f>
        <v xml:space="preserve"> </v>
      </c>
      <c r="F126" s="54"/>
      <c r="G126" s="54"/>
      <c r="H126" s="54"/>
      <c r="I126" s="54"/>
      <c r="J126" s="54"/>
      <c r="K126" s="59"/>
      <c r="L126" s="8"/>
      <c r="O126" s="54"/>
    </row>
    <row r="127" spans="2:15" s="7" customFormat="1" x14ac:dyDescent="0.25">
      <c r="B127" s="45" t="s">
        <v>80</v>
      </c>
      <c r="E127" s="46" t="str">
        <f>VLOOKUP(B127,Kunnat!$B$3:$C$33,2)</f>
        <v xml:space="preserve"> </v>
      </c>
      <c r="F127" s="54"/>
      <c r="G127" s="54"/>
      <c r="H127" s="54"/>
      <c r="I127" s="54"/>
      <c r="J127" s="54"/>
      <c r="K127" s="59"/>
      <c r="L127" s="8"/>
      <c r="O127" s="54"/>
    </row>
    <row r="128" spans="2:15" s="7" customFormat="1" x14ac:dyDescent="0.25">
      <c r="B128" s="45" t="s">
        <v>80</v>
      </c>
      <c r="E128" s="46" t="str">
        <f>VLOOKUP(B128,Kunnat!$B$3:$C$33,2)</f>
        <v xml:space="preserve"> </v>
      </c>
      <c r="F128" s="8"/>
      <c r="G128" s="8"/>
      <c r="H128" s="8"/>
      <c r="I128" s="8"/>
      <c r="J128" s="8"/>
      <c r="K128" s="8"/>
      <c r="L128" s="8"/>
    </row>
    <row r="129" spans="1:15" s="7" customFormat="1" x14ac:dyDescent="0.25">
      <c r="A129" s="49"/>
      <c r="B129" s="45" t="s">
        <v>80</v>
      </c>
      <c r="C129" s="47"/>
      <c r="D129" s="47"/>
      <c r="E129" s="46" t="str">
        <f>VLOOKUP(B129,Kunnat!$B$3:$C$33,2)</f>
        <v xml:space="preserve"> </v>
      </c>
      <c r="F129" s="48"/>
      <c r="G129" s="48"/>
      <c r="H129" s="48"/>
      <c r="I129" s="48"/>
      <c r="J129" s="8"/>
      <c r="K129" s="48"/>
      <c r="L129" s="48"/>
      <c r="M129" s="47"/>
    </row>
    <row r="130" spans="1:15" s="7" customFormat="1" x14ac:dyDescent="0.25">
      <c r="B130" s="45" t="s">
        <v>80</v>
      </c>
      <c r="E130" s="46" t="str">
        <f>VLOOKUP(B130,Kunnat!$B$3:$C$33,2)</f>
        <v xml:space="preserve"> </v>
      </c>
      <c r="F130" s="8"/>
      <c r="G130" s="8"/>
      <c r="H130" s="8"/>
      <c r="I130" s="8"/>
      <c r="J130" s="8"/>
      <c r="K130" s="8"/>
      <c r="L130" s="8"/>
    </row>
    <row r="131" spans="1:15" x14ac:dyDescent="0.25">
      <c r="A131" s="7"/>
      <c r="B131" s="45" t="s">
        <v>80</v>
      </c>
      <c r="C131" s="7"/>
      <c r="D131" s="7"/>
      <c r="E131" s="34" t="str">
        <f>VLOOKUP(B131,Kunnat!$B$3:$C$33,2)</f>
        <v xml:space="preserve"> </v>
      </c>
      <c r="F131" s="8"/>
      <c r="G131" s="8"/>
      <c r="H131" s="8"/>
      <c r="I131" s="8"/>
      <c r="K131" s="8"/>
      <c r="L131" s="8"/>
      <c r="M131" s="7"/>
      <c r="O131" s="7"/>
    </row>
    <row r="132" spans="1:15" x14ac:dyDescent="0.25">
      <c r="A132" s="7"/>
      <c r="B132" s="45" t="s">
        <v>80</v>
      </c>
      <c r="C132" s="7"/>
      <c r="D132" s="7"/>
      <c r="E132" s="34" t="str">
        <f>VLOOKUP(B132,Kunnat!$B$3:$C$33,2)</f>
        <v xml:space="preserve"> </v>
      </c>
      <c r="F132" s="8"/>
      <c r="G132" s="8"/>
      <c r="H132" s="8"/>
      <c r="I132" s="8"/>
      <c r="K132" s="8"/>
      <c r="L132" s="8"/>
      <c r="M132" s="7"/>
      <c r="O132" s="7"/>
    </row>
    <row r="133" spans="1:15" x14ac:dyDescent="0.25">
      <c r="A133" s="7"/>
      <c r="B133" s="45" t="s">
        <v>80</v>
      </c>
      <c r="C133" s="7"/>
      <c r="D133" s="7"/>
      <c r="E133" s="34" t="str">
        <f>VLOOKUP(B133,Kunnat!$B$3:$C$33,2)</f>
        <v xml:space="preserve"> </v>
      </c>
      <c r="F133" s="8"/>
      <c r="G133" s="8"/>
      <c r="H133" s="8"/>
      <c r="I133" s="8"/>
      <c r="K133" s="8"/>
      <c r="L133" s="8"/>
      <c r="M133" s="7"/>
      <c r="O133" s="7"/>
    </row>
    <row r="134" spans="1:15" x14ac:dyDescent="0.25">
      <c r="A134" s="7"/>
      <c r="B134" s="45" t="s">
        <v>80</v>
      </c>
      <c r="C134" s="7"/>
      <c r="D134" s="7"/>
      <c r="E134" s="34" t="str">
        <f>VLOOKUP(B134,Kunnat!$B$3:$C$33,2)</f>
        <v xml:space="preserve"> </v>
      </c>
      <c r="F134" s="8"/>
      <c r="G134" s="8"/>
      <c r="H134" s="8"/>
      <c r="I134" s="8"/>
      <c r="K134" s="8"/>
      <c r="L134" s="8"/>
      <c r="M134" s="7"/>
      <c r="O134" s="7"/>
    </row>
    <row r="135" spans="1:15" x14ac:dyDescent="0.25">
      <c r="B135" s="45" t="s">
        <v>80</v>
      </c>
      <c r="E135" s="34" t="str">
        <f>VLOOKUP(B135,Kunnat!$B$3:$C$33,2)</f>
        <v xml:space="preserve"> </v>
      </c>
      <c r="F135" s="8"/>
      <c r="G135" s="8"/>
      <c r="H135" s="8"/>
      <c r="I135" s="8"/>
      <c r="K135" s="8"/>
      <c r="L135" s="8"/>
      <c r="M135" s="7"/>
      <c r="O135" s="7"/>
    </row>
    <row r="136" spans="1:15" x14ac:dyDescent="0.25">
      <c r="B136" s="45" t="s">
        <v>80</v>
      </c>
      <c r="E136" s="34" t="str">
        <f>VLOOKUP(B136,Kunnat!$B$3:$C$33,2)</f>
        <v xml:space="preserve"> </v>
      </c>
      <c r="F136" s="8"/>
      <c r="G136" s="8"/>
      <c r="H136" s="8"/>
      <c r="I136" s="8"/>
      <c r="K136" s="8"/>
      <c r="L136" s="8"/>
      <c r="M136" s="7"/>
      <c r="O136" s="7"/>
    </row>
    <row r="137" spans="1:15" x14ac:dyDescent="0.25">
      <c r="B137" s="45" t="s">
        <v>80</v>
      </c>
      <c r="E137" s="34" t="str">
        <f>VLOOKUP(B137,Kunnat!$B$3:$C$33,2)</f>
        <v xml:space="preserve"> </v>
      </c>
      <c r="M137" s="5"/>
    </row>
    <row r="138" spans="1:15" x14ac:dyDescent="0.25">
      <c r="B138" s="5" t="s">
        <v>80</v>
      </c>
      <c r="E138" s="34" t="str">
        <f>VLOOKUP(B138,Kunnat!$B$3:$C$33,2)</f>
        <v xml:space="preserve"> </v>
      </c>
      <c r="M138" s="5"/>
    </row>
    <row r="139" spans="1:15" x14ac:dyDescent="0.25">
      <c r="B139" s="5" t="s">
        <v>80</v>
      </c>
      <c r="E139" s="34" t="str">
        <f>VLOOKUP(B139,Kunnat!$B$3:$C$33,2)</f>
        <v xml:space="preserve"> </v>
      </c>
      <c r="M139" s="5"/>
    </row>
    <row r="140" spans="1:15" x14ac:dyDescent="0.25">
      <c r="B140" s="5" t="s">
        <v>80</v>
      </c>
      <c r="E140" s="34" t="str">
        <f>VLOOKUP(B140,Kunnat!$B$3:$C$33,2)</f>
        <v xml:space="preserve"> </v>
      </c>
      <c r="M140" s="5"/>
    </row>
    <row r="141" spans="1:15" x14ac:dyDescent="0.25">
      <c r="B141" s="5" t="s">
        <v>80</v>
      </c>
      <c r="E141" s="34" t="str">
        <f>VLOOKUP(B141,Kunnat!$B$3:$C$33,2)</f>
        <v xml:space="preserve"> </v>
      </c>
      <c r="M141" s="5"/>
    </row>
    <row r="142" spans="1:15" x14ac:dyDescent="0.25">
      <c r="B142" s="5" t="s">
        <v>80</v>
      </c>
      <c r="E142" s="34" t="str">
        <f>VLOOKUP(B142,Kunnat!$B$3:$C$33,2)</f>
        <v xml:space="preserve"> </v>
      </c>
      <c r="M142" s="5"/>
    </row>
    <row r="143" spans="1:15" x14ac:dyDescent="0.25">
      <c r="B143" s="5" t="s">
        <v>80</v>
      </c>
      <c r="E143" s="34" t="str">
        <f>VLOOKUP(B143,Kunnat!$B$3:$C$33,2)</f>
        <v xml:space="preserve"> </v>
      </c>
      <c r="M143" s="5"/>
    </row>
    <row r="144" spans="1:15" x14ac:dyDescent="0.25">
      <c r="B144" s="5" t="s">
        <v>80</v>
      </c>
      <c r="E144" s="34" t="str">
        <f>VLOOKUP(B144,Kunnat!$B$3:$C$33,2)</f>
        <v xml:space="preserve"> </v>
      </c>
      <c r="M144" s="5"/>
    </row>
    <row r="145" spans="1:15" x14ac:dyDescent="0.25">
      <c r="B145" s="5" t="s">
        <v>80</v>
      </c>
      <c r="E145" s="34" t="str">
        <f>VLOOKUP(B145,Kunnat!$B$3:$C$33,2)</f>
        <v xml:space="preserve"> </v>
      </c>
      <c r="M145" s="5"/>
    </row>
    <row r="146" spans="1:15" x14ac:dyDescent="0.25">
      <c r="A146" s="22"/>
      <c r="B146" s="5" t="s">
        <v>80</v>
      </c>
      <c r="C146" s="22"/>
      <c r="D146" s="22"/>
      <c r="E146" s="34" t="str">
        <f>VLOOKUP(B146,Kunnat!$B$3:$C$33,2)</f>
        <v xml:space="preserve"> </v>
      </c>
      <c r="F146" s="21"/>
      <c r="G146" s="21"/>
      <c r="M146" s="5"/>
      <c r="N146" s="22"/>
    </row>
    <row r="147" spans="1:15" x14ac:dyDescent="0.25">
      <c r="A147" s="23"/>
      <c r="B147" s="5" t="s">
        <v>80</v>
      </c>
      <c r="C147" s="23"/>
      <c r="D147" s="23"/>
      <c r="E147" s="34" t="str">
        <f>VLOOKUP(B147,Kunnat!$B$3:$C$33,2)</f>
        <v xml:space="preserve"> </v>
      </c>
      <c r="F147" s="13"/>
      <c r="G147" s="13"/>
      <c r="H147" s="13"/>
      <c r="I147" s="13"/>
      <c r="K147" s="13"/>
      <c r="L147" s="13"/>
      <c r="M147" s="23"/>
      <c r="O147" s="7"/>
    </row>
    <row r="148" spans="1:15" x14ac:dyDescent="0.25">
      <c r="A148" s="24"/>
      <c r="B148" s="5" t="s">
        <v>80</v>
      </c>
      <c r="C148" s="24"/>
      <c r="D148" s="24"/>
      <c r="E148" s="34" t="str">
        <f>VLOOKUP(B148,Kunnat!$B$3:$C$33,2)</f>
        <v xml:space="preserve"> </v>
      </c>
      <c r="F148" s="11"/>
      <c r="G148" s="11"/>
      <c r="H148" s="11"/>
      <c r="I148" s="11"/>
      <c r="K148" s="11"/>
      <c r="L148" s="11"/>
      <c r="M148" s="24"/>
    </row>
    <row r="149" spans="1:15" x14ac:dyDescent="0.25">
      <c r="A149" s="7"/>
      <c r="B149" s="5" t="s">
        <v>80</v>
      </c>
      <c r="C149" s="7"/>
      <c r="D149" s="7"/>
      <c r="E149" s="34" t="str">
        <f>VLOOKUP(B149,Kunnat!$B$3:$C$33,2)</f>
        <v xml:space="preserve"> </v>
      </c>
      <c r="F149" s="8"/>
      <c r="G149" s="8"/>
      <c r="H149" s="8"/>
      <c r="I149" s="8"/>
      <c r="K149" s="8"/>
      <c r="L149" s="8"/>
      <c r="M149" s="7"/>
      <c r="O149" s="7"/>
    </row>
    <row r="150" spans="1:15" x14ac:dyDescent="0.25">
      <c r="A150" s="7"/>
      <c r="B150" s="5" t="s">
        <v>80</v>
      </c>
      <c r="C150" s="7"/>
      <c r="D150" s="7"/>
      <c r="E150" s="34" t="str">
        <f>VLOOKUP(B150,Kunnat!$B$3:$C$33,2)</f>
        <v xml:space="preserve"> </v>
      </c>
      <c r="F150" s="8"/>
      <c r="G150" s="8"/>
      <c r="H150" s="8"/>
      <c r="I150" s="8"/>
      <c r="K150" s="8"/>
      <c r="L150" s="8"/>
      <c r="M150" s="7"/>
      <c r="O150" s="7"/>
    </row>
    <row r="151" spans="1:15" x14ac:dyDescent="0.25">
      <c r="A151" s="7"/>
      <c r="B151" s="5" t="s">
        <v>80</v>
      </c>
      <c r="C151" s="7"/>
      <c r="D151" s="7"/>
      <c r="E151" s="34" t="str">
        <f>VLOOKUP(B151,Kunnat!$B$3:$C$33,2)</f>
        <v xml:space="preserve"> </v>
      </c>
      <c r="F151" s="8"/>
      <c r="G151" s="8"/>
      <c r="H151" s="8"/>
      <c r="I151" s="8"/>
      <c r="K151" s="8"/>
      <c r="L151" s="8"/>
      <c r="M151" s="7"/>
      <c r="O151" s="7"/>
    </row>
    <row r="152" spans="1:15" x14ac:dyDescent="0.25">
      <c r="A152" s="28"/>
      <c r="B152" s="5" t="s">
        <v>80</v>
      </c>
      <c r="E152" s="34" t="str">
        <f>VLOOKUP(B152,Kunnat!$B$3:$C$33,2)</f>
        <v xml:space="preserve"> </v>
      </c>
      <c r="M152" s="5"/>
    </row>
    <row r="153" spans="1:15" x14ac:dyDescent="0.25">
      <c r="A153" s="24"/>
      <c r="B153" s="5" t="s">
        <v>80</v>
      </c>
      <c r="C153" s="24"/>
      <c r="D153" s="24"/>
      <c r="E153" s="34" t="str">
        <f>VLOOKUP(B153,Kunnat!$B$3:$C$33,2)</f>
        <v xml:space="preserve"> </v>
      </c>
      <c r="F153" s="11"/>
      <c r="G153" s="11"/>
      <c r="H153" s="11"/>
      <c r="I153" s="11"/>
      <c r="K153" s="11"/>
      <c r="L153" s="11"/>
      <c r="M153" s="24"/>
    </row>
    <row r="154" spans="1:15" x14ac:dyDescent="0.25">
      <c r="A154" s="24"/>
      <c r="B154" s="5" t="s">
        <v>80</v>
      </c>
      <c r="C154" s="24"/>
      <c r="D154" s="24"/>
      <c r="E154" s="34" t="str">
        <f>VLOOKUP(B154,Kunnat!$B$3:$C$33,2)</f>
        <v xml:space="preserve"> </v>
      </c>
      <c r="F154" s="11"/>
      <c r="G154" s="11"/>
      <c r="H154" s="11"/>
      <c r="I154" s="11"/>
      <c r="K154" s="11"/>
      <c r="L154" s="11"/>
      <c r="M154" s="24"/>
    </row>
    <row r="155" spans="1:15" x14ac:dyDescent="0.25">
      <c r="A155" s="24"/>
      <c r="B155" s="5" t="s">
        <v>80</v>
      </c>
      <c r="C155" s="24"/>
      <c r="D155" s="24"/>
      <c r="E155" s="34" t="str">
        <f>VLOOKUP(B155,Kunnat!$B$3:$C$33,2)</f>
        <v xml:space="preserve"> </v>
      </c>
      <c r="F155" s="11"/>
      <c r="G155" s="11"/>
      <c r="H155" s="11"/>
      <c r="I155" s="11"/>
      <c r="K155" s="11"/>
      <c r="L155" s="11"/>
      <c r="M155" s="24"/>
    </row>
    <row r="156" spans="1:15" x14ac:dyDescent="0.25">
      <c r="A156" s="24"/>
      <c r="B156" s="5" t="s">
        <v>80</v>
      </c>
      <c r="E156" s="34" t="str">
        <f>VLOOKUP(B156,Kunnat!$B$3:$C$33,2)</f>
        <v xml:space="preserve"> </v>
      </c>
      <c r="M156" s="5"/>
    </row>
    <row r="157" spans="1:15" x14ac:dyDescent="0.25">
      <c r="A157" s="24"/>
      <c r="B157" s="5" t="s">
        <v>80</v>
      </c>
      <c r="E157" s="34" t="str">
        <f>VLOOKUP(B157,Kunnat!$B$3:$C$33,2)</f>
        <v xml:space="preserve"> </v>
      </c>
      <c r="M157" s="5"/>
    </row>
    <row r="158" spans="1:15" x14ac:dyDescent="0.25">
      <c r="B158" s="5" t="s">
        <v>80</v>
      </c>
      <c r="E158" s="34" t="str">
        <f>VLOOKUP(B158,Kunnat!$B$3:$C$33,2)</f>
        <v xml:space="preserve"> </v>
      </c>
      <c r="M158" s="5"/>
    </row>
    <row r="159" spans="1:15" x14ac:dyDescent="0.25">
      <c r="A159" s="22"/>
      <c r="B159" s="5" t="s">
        <v>80</v>
      </c>
      <c r="C159" s="22"/>
      <c r="D159" s="22"/>
      <c r="E159" s="34" t="str">
        <f>VLOOKUP(B159,Kunnat!$B$3:$C$33,2)</f>
        <v xml:space="preserve"> </v>
      </c>
      <c r="F159" s="21"/>
      <c r="G159" s="21"/>
      <c r="M159" s="5"/>
      <c r="N159" s="22"/>
    </row>
    <row r="160" spans="1:15" x14ac:dyDescent="0.25">
      <c r="A160" s="22"/>
      <c r="B160" s="5" t="s">
        <v>80</v>
      </c>
      <c r="E160" s="34" t="str">
        <f>VLOOKUP(B160,Kunnat!$B$3:$C$33,2)</f>
        <v xml:space="preserve"> </v>
      </c>
      <c r="F160" s="21"/>
      <c r="G160" s="21"/>
      <c r="H160" s="21"/>
      <c r="M160" s="5"/>
    </row>
    <row r="161" spans="1:15" x14ac:dyDescent="0.25">
      <c r="B161" s="5" t="s">
        <v>80</v>
      </c>
      <c r="E161" s="34" t="str">
        <f>VLOOKUP(B161,Kunnat!$B$3:$C$33,2)</f>
        <v xml:space="preserve"> </v>
      </c>
      <c r="M161" s="5"/>
    </row>
    <row r="162" spans="1:15" x14ac:dyDescent="0.25">
      <c r="B162" s="5" t="s">
        <v>80</v>
      </c>
      <c r="E162" s="34" t="str">
        <f>VLOOKUP(B162,Kunnat!$B$3:$C$33,2)</f>
        <v xml:space="preserve"> </v>
      </c>
      <c r="M162" s="5"/>
    </row>
    <row r="163" spans="1:15" x14ac:dyDescent="0.25">
      <c r="B163" s="5" t="s">
        <v>80</v>
      </c>
      <c r="E163" s="34" t="str">
        <f>VLOOKUP(B163,Kunnat!$B$3:$C$33,2)</f>
        <v xml:space="preserve"> </v>
      </c>
      <c r="M163" s="5"/>
    </row>
    <row r="164" spans="1:15" x14ac:dyDescent="0.25">
      <c r="B164" s="5" t="s">
        <v>80</v>
      </c>
      <c r="E164" s="34" t="str">
        <f>VLOOKUP(B164,Kunnat!$B$3:$C$33,2)</f>
        <v xml:space="preserve"> </v>
      </c>
      <c r="M164" s="5"/>
    </row>
    <row r="165" spans="1:15" x14ac:dyDescent="0.25">
      <c r="B165" s="5" t="s">
        <v>80</v>
      </c>
      <c r="E165" s="34" t="str">
        <f>VLOOKUP(B165,Kunnat!$B$3:$C$33,2)</f>
        <v xml:space="preserve"> </v>
      </c>
      <c r="M165" s="5"/>
    </row>
    <row r="166" spans="1:15" x14ac:dyDescent="0.25">
      <c r="B166" s="5" t="s">
        <v>80</v>
      </c>
      <c r="E166" s="34" t="str">
        <f>VLOOKUP(B166,Kunnat!$B$3:$C$33,2)</f>
        <v xml:space="preserve"> </v>
      </c>
      <c r="M166" s="5"/>
    </row>
    <row r="167" spans="1:15" x14ac:dyDescent="0.25">
      <c r="B167" s="5" t="s">
        <v>80</v>
      </c>
      <c r="C167" s="23"/>
      <c r="D167" s="23"/>
      <c r="E167" s="34" t="str">
        <f>VLOOKUP(B167,Kunnat!$B$3:$C$33,2)</f>
        <v xml:space="preserve"> </v>
      </c>
      <c r="F167" s="13"/>
      <c r="G167" s="13"/>
      <c r="H167" s="13"/>
      <c r="I167" s="13"/>
      <c r="K167" s="13"/>
      <c r="L167" s="13"/>
      <c r="M167" s="23"/>
      <c r="O167" s="7"/>
    </row>
    <row r="168" spans="1:15" x14ac:dyDescent="0.25">
      <c r="B168" s="5" t="s">
        <v>80</v>
      </c>
      <c r="C168" s="24"/>
      <c r="D168" s="24"/>
      <c r="E168" s="34" t="str">
        <f>VLOOKUP(B168,Kunnat!$B$3:$C$33,2)</f>
        <v xml:space="preserve"> </v>
      </c>
      <c r="F168" s="11"/>
      <c r="G168" s="11"/>
      <c r="H168" s="11"/>
      <c r="I168" s="11"/>
      <c r="K168" s="11"/>
      <c r="L168" s="11"/>
      <c r="M168" s="24"/>
    </row>
    <row r="169" spans="1:15" x14ac:dyDescent="0.25">
      <c r="B169" s="5" t="s">
        <v>80</v>
      </c>
      <c r="C169" s="24"/>
      <c r="D169" s="24"/>
      <c r="E169" s="34" t="str">
        <f>VLOOKUP(B169,Kunnat!$B$3:$C$33,2)</f>
        <v xml:space="preserve"> </v>
      </c>
      <c r="F169" s="11"/>
      <c r="G169" s="11"/>
      <c r="H169" s="11"/>
      <c r="I169" s="11"/>
      <c r="K169" s="11"/>
      <c r="L169" s="11"/>
      <c r="M169" s="24"/>
    </row>
    <row r="170" spans="1:15" x14ac:dyDescent="0.25">
      <c r="B170" s="5" t="s">
        <v>80</v>
      </c>
      <c r="C170" s="24"/>
      <c r="D170" s="24"/>
      <c r="E170" s="34" t="str">
        <f>VLOOKUP(B170,Kunnat!$B$3:$C$33,2)</f>
        <v xml:space="preserve"> </v>
      </c>
      <c r="F170" s="11"/>
      <c r="G170" s="11"/>
      <c r="H170" s="11"/>
      <c r="I170" s="11"/>
      <c r="K170" s="11"/>
      <c r="L170" s="11"/>
      <c r="M170" s="24"/>
    </row>
    <row r="171" spans="1:15" x14ac:dyDescent="0.25">
      <c r="A171" s="7"/>
      <c r="B171" s="5" t="s">
        <v>80</v>
      </c>
      <c r="C171" s="7"/>
      <c r="D171" s="7"/>
      <c r="E171" s="34" t="str">
        <f>VLOOKUP(B171,Kunnat!$B$3:$C$33,2)</f>
        <v xml:space="preserve"> </v>
      </c>
      <c r="F171" s="8"/>
      <c r="G171" s="8"/>
      <c r="H171" s="8"/>
      <c r="I171" s="8"/>
      <c r="K171" s="8"/>
      <c r="L171" s="8"/>
      <c r="M171" s="7"/>
      <c r="O171" s="7"/>
    </row>
    <row r="172" spans="1:15" x14ac:dyDescent="0.25">
      <c r="A172" s="7"/>
      <c r="B172" s="5" t="s">
        <v>80</v>
      </c>
      <c r="C172" s="7"/>
      <c r="D172" s="7"/>
      <c r="E172" s="34" t="str">
        <f>VLOOKUP(B172,Kunnat!$B$3:$C$33,2)</f>
        <v xml:space="preserve"> </v>
      </c>
      <c r="F172" s="8"/>
      <c r="G172" s="8"/>
      <c r="H172" s="8"/>
      <c r="I172" s="8"/>
      <c r="K172" s="8"/>
      <c r="L172" s="8"/>
      <c r="M172" s="7"/>
      <c r="O172" s="7"/>
    </row>
    <row r="173" spans="1:15" x14ac:dyDescent="0.25">
      <c r="A173" s="7"/>
      <c r="B173" s="5" t="s">
        <v>80</v>
      </c>
      <c r="C173" s="7"/>
      <c r="D173" s="7"/>
      <c r="E173" s="34" t="str">
        <f>VLOOKUP(B173,Kunnat!$B$3:$C$33,2)</f>
        <v xml:space="preserve"> </v>
      </c>
      <c r="F173" s="8"/>
      <c r="G173" s="8"/>
      <c r="H173" s="8"/>
      <c r="I173" s="8"/>
      <c r="K173" s="8"/>
      <c r="L173" s="8"/>
      <c r="M173" s="7"/>
      <c r="O173" s="7"/>
    </row>
    <row r="174" spans="1:15" x14ac:dyDescent="0.25">
      <c r="A174" s="7"/>
      <c r="B174" s="5" t="s">
        <v>80</v>
      </c>
      <c r="C174" s="7"/>
      <c r="D174" s="7"/>
      <c r="E174" s="34" t="str">
        <f>VLOOKUP(B174,Kunnat!$B$3:$C$33,2)</f>
        <v xml:space="preserve"> </v>
      </c>
      <c r="F174" s="8"/>
      <c r="G174" s="8"/>
      <c r="H174" s="8"/>
      <c r="I174" s="8"/>
      <c r="K174" s="8"/>
      <c r="L174" s="8"/>
      <c r="M174" s="7"/>
      <c r="O174" s="7"/>
    </row>
    <row r="175" spans="1:15" x14ac:dyDescent="0.25">
      <c r="A175" s="7"/>
      <c r="B175" s="5" t="s">
        <v>80</v>
      </c>
      <c r="C175" s="7"/>
      <c r="D175" s="7"/>
      <c r="E175" s="34" t="str">
        <f>VLOOKUP(B175,Kunnat!$B$3:$C$33,2)</f>
        <v xml:space="preserve"> </v>
      </c>
      <c r="F175" s="8"/>
      <c r="G175" s="8"/>
      <c r="H175" s="8"/>
      <c r="I175" s="8"/>
      <c r="K175" s="8"/>
      <c r="L175" s="8"/>
      <c r="M175" s="7"/>
      <c r="O175" s="7"/>
    </row>
    <row r="176" spans="1:15" x14ac:dyDescent="0.25">
      <c r="A176" s="7"/>
      <c r="B176" s="5" t="s">
        <v>80</v>
      </c>
      <c r="C176" s="7"/>
      <c r="D176" s="7"/>
      <c r="E176" s="34" t="str">
        <f>VLOOKUP(B176,Kunnat!$B$3:$C$33,2)</f>
        <v xml:space="preserve"> </v>
      </c>
      <c r="F176" s="8"/>
      <c r="G176" s="8"/>
      <c r="H176" s="8"/>
      <c r="I176" s="8"/>
      <c r="K176" s="8"/>
      <c r="L176" s="8"/>
      <c r="M176" s="7"/>
      <c r="O176" s="7"/>
    </row>
    <row r="177" spans="1:15" x14ac:dyDescent="0.25">
      <c r="A177" s="7"/>
      <c r="B177" s="5" t="s">
        <v>80</v>
      </c>
      <c r="C177" s="7"/>
      <c r="D177" s="7"/>
      <c r="E177" s="34" t="str">
        <f>VLOOKUP(B177,Kunnat!$B$3:$C$33,2)</f>
        <v xml:space="preserve"> </v>
      </c>
      <c r="F177" s="8"/>
      <c r="G177" s="8"/>
      <c r="H177" s="8"/>
      <c r="I177" s="8"/>
      <c r="K177" s="8"/>
      <c r="L177" s="8"/>
      <c r="M177" s="7"/>
      <c r="O177" s="7"/>
    </row>
    <row r="178" spans="1:15" x14ac:dyDescent="0.25">
      <c r="A178" s="7"/>
      <c r="B178" s="5" t="s">
        <v>80</v>
      </c>
      <c r="C178" s="7"/>
      <c r="D178" s="7"/>
      <c r="E178" s="34" t="str">
        <f>VLOOKUP(B178,Kunnat!$B$3:$C$33,2)</f>
        <v xml:space="preserve"> </v>
      </c>
      <c r="F178" s="8"/>
      <c r="G178" s="8"/>
      <c r="H178" s="8"/>
      <c r="I178" s="8"/>
      <c r="K178" s="8"/>
      <c r="L178" s="8"/>
      <c r="M178" s="7"/>
      <c r="O178" s="7"/>
    </row>
    <row r="179" spans="1:15" x14ac:dyDescent="0.25">
      <c r="A179" s="7"/>
      <c r="B179" s="5" t="s">
        <v>80</v>
      </c>
      <c r="C179" s="7"/>
      <c r="D179" s="7"/>
      <c r="E179" s="34" t="str">
        <f>VLOOKUP(B179,Kunnat!$B$3:$C$33,2)</f>
        <v xml:space="preserve"> </v>
      </c>
      <c r="F179" s="8"/>
      <c r="G179" s="8"/>
      <c r="H179" s="8"/>
      <c r="I179" s="8"/>
      <c r="K179" s="8"/>
      <c r="L179" s="8"/>
      <c r="M179" s="7"/>
      <c r="O179" s="7"/>
    </row>
    <row r="180" spans="1:15" x14ac:dyDescent="0.25">
      <c r="A180" s="7"/>
      <c r="B180" s="5" t="s">
        <v>80</v>
      </c>
      <c r="C180" s="7"/>
      <c r="D180" s="7"/>
      <c r="E180" s="34" t="str">
        <f>VLOOKUP(B180,Kunnat!$B$3:$C$33,2)</f>
        <v xml:space="preserve"> </v>
      </c>
      <c r="F180" s="8"/>
      <c r="G180" s="8"/>
      <c r="H180" s="8"/>
      <c r="I180" s="8"/>
      <c r="K180" s="8"/>
      <c r="L180" s="8"/>
      <c r="M180" s="7"/>
      <c r="O180" s="7"/>
    </row>
    <row r="181" spans="1:15" x14ac:dyDescent="0.25">
      <c r="B181" s="5" t="s">
        <v>80</v>
      </c>
      <c r="C181" s="23"/>
      <c r="D181" s="23"/>
      <c r="E181" s="34" t="str">
        <f>VLOOKUP(B181,Kunnat!$B$3:$C$33,2)</f>
        <v xml:space="preserve"> </v>
      </c>
      <c r="F181" s="13"/>
      <c r="G181" s="13"/>
      <c r="H181" s="13"/>
      <c r="I181" s="13"/>
      <c r="K181" s="13"/>
      <c r="L181" s="13"/>
      <c r="M181" s="23"/>
      <c r="O181" s="7"/>
    </row>
    <row r="182" spans="1:15" x14ac:dyDescent="0.25">
      <c r="B182" s="5" t="s">
        <v>80</v>
      </c>
      <c r="C182" s="24"/>
      <c r="D182" s="24"/>
      <c r="E182" s="34" t="str">
        <f>VLOOKUP(B182,Kunnat!$B$3:$C$33,2)</f>
        <v xml:space="preserve"> </v>
      </c>
      <c r="F182" s="11"/>
      <c r="G182" s="11"/>
      <c r="H182" s="11"/>
      <c r="I182" s="11"/>
      <c r="K182" s="11"/>
      <c r="L182" s="11"/>
      <c r="M182" s="24"/>
    </row>
    <row r="183" spans="1:15" x14ac:dyDescent="0.25">
      <c r="B183" s="5" t="s">
        <v>80</v>
      </c>
      <c r="C183" s="24"/>
      <c r="D183" s="24"/>
      <c r="E183" s="34" t="str">
        <f>VLOOKUP(B183,Kunnat!$B$3:$C$33,2)</f>
        <v xml:space="preserve"> </v>
      </c>
      <c r="F183" s="11"/>
      <c r="G183" s="11"/>
      <c r="H183" s="11"/>
      <c r="I183" s="11"/>
      <c r="K183" s="11"/>
      <c r="L183" s="11"/>
      <c r="M183" s="24"/>
    </row>
    <row r="184" spans="1:15" x14ac:dyDescent="0.25">
      <c r="B184" s="5" t="s">
        <v>80</v>
      </c>
      <c r="C184" s="23"/>
      <c r="D184" s="23"/>
      <c r="E184" s="34" t="str">
        <f>VLOOKUP(B184,Kunnat!$B$3:$C$33,2)</f>
        <v xml:space="preserve"> </v>
      </c>
      <c r="F184" s="13"/>
      <c r="G184" s="13"/>
      <c r="H184" s="13"/>
      <c r="I184" s="13"/>
      <c r="K184" s="13"/>
      <c r="L184" s="13"/>
      <c r="M184" s="23"/>
      <c r="O184" s="7"/>
    </row>
    <row r="185" spans="1:15" x14ac:dyDescent="0.25">
      <c r="B185" s="5" t="s">
        <v>80</v>
      </c>
      <c r="E185" s="34" t="str">
        <f>VLOOKUP(B185,Kunnat!$B$3:$C$33,2)</f>
        <v xml:space="preserve"> </v>
      </c>
      <c r="M185" s="5"/>
    </row>
    <row r="186" spans="1:15" x14ac:dyDescent="0.25">
      <c r="B186" s="5" t="s">
        <v>80</v>
      </c>
      <c r="E186" s="34" t="str">
        <f>VLOOKUP(B186,Kunnat!$B$3:$C$33,2)</f>
        <v xml:space="preserve"> </v>
      </c>
      <c r="M186" s="5"/>
    </row>
    <row r="187" spans="1:15" x14ac:dyDescent="0.25">
      <c r="A187" s="7"/>
      <c r="B187" s="5" t="s">
        <v>80</v>
      </c>
      <c r="C187" s="7"/>
      <c r="D187" s="7"/>
      <c r="E187" s="34" t="str">
        <f>VLOOKUP(B187,Kunnat!$B$3:$C$33,2)</f>
        <v xml:space="preserve"> </v>
      </c>
      <c r="F187" s="8"/>
      <c r="G187" s="8"/>
      <c r="H187" s="8"/>
      <c r="I187" s="8"/>
      <c r="K187" s="8"/>
      <c r="L187" s="8"/>
      <c r="M187" s="7"/>
      <c r="O187" s="7"/>
    </row>
    <row r="188" spans="1:15" x14ac:dyDescent="0.25">
      <c r="A188" s="7"/>
      <c r="B188" s="5" t="s">
        <v>80</v>
      </c>
      <c r="C188" s="7"/>
      <c r="D188" s="7"/>
      <c r="E188" s="34" t="str">
        <f>VLOOKUP(B188,Kunnat!$B$3:$C$33,2)</f>
        <v xml:space="preserve"> </v>
      </c>
      <c r="F188" s="8"/>
      <c r="G188" s="8"/>
      <c r="H188" s="8"/>
      <c r="I188" s="8"/>
      <c r="K188" s="8"/>
      <c r="L188" s="8"/>
      <c r="M188" s="7"/>
      <c r="O188" s="7"/>
    </row>
    <row r="189" spans="1:15" x14ac:dyDescent="0.25">
      <c r="A189" s="7"/>
      <c r="B189" s="5" t="s">
        <v>80</v>
      </c>
      <c r="C189" s="7"/>
      <c r="D189" s="7"/>
      <c r="E189" s="34" t="str">
        <f>VLOOKUP(B189,Kunnat!$B$3:$C$33,2)</f>
        <v xml:space="preserve"> </v>
      </c>
      <c r="F189" s="8"/>
      <c r="G189" s="8"/>
      <c r="H189" s="8"/>
      <c r="I189" s="8"/>
      <c r="K189" s="8"/>
      <c r="L189" s="8"/>
      <c r="M189" s="7"/>
      <c r="O189" s="7"/>
    </row>
    <row r="190" spans="1:15" x14ac:dyDescent="0.25">
      <c r="A190" s="7"/>
      <c r="B190" s="5" t="s">
        <v>80</v>
      </c>
      <c r="C190" s="7"/>
      <c r="D190" s="7"/>
      <c r="E190" s="34" t="str">
        <f>VLOOKUP(B190,Kunnat!$B$3:$C$33,2)</f>
        <v xml:space="preserve"> </v>
      </c>
      <c r="F190" s="8"/>
      <c r="G190" s="8"/>
      <c r="H190" s="8"/>
      <c r="I190" s="8"/>
      <c r="K190" s="8"/>
      <c r="L190" s="8"/>
      <c r="M190" s="7"/>
      <c r="O190" s="7"/>
    </row>
    <row r="191" spans="1:15" x14ac:dyDescent="0.25">
      <c r="B191" s="5" t="s">
        <v>80</v>
      </c>
      <c r="C191" s="23"/>
      <c r="D191" s="23"/>
      <c r="E191" s="34" t="str">
        <f>VLOOKUP(B191,Kunnat!$B$3:$C$33,2)</f>
        <v xml:space="preserve"> </v>
      </c>
      <c r="F191" s="13"/>
      <c r="G191" s="13"/>
      <c r="H191" s="13"/>
      <c r="I191" s="13"/>
      <c r="K191" s="13"/>
      <c r="L191" s="13"/>
      <c r="M191" s="23"/>
      <c r="O191" s="7"/>
    </row>
    <row r="192" spans="1:15" x14ac:dyDescent="0.25">
      <c r="B192" s="5" t="s">
        <v>80</v>
      </c>
      <c r="E192" s="34" t="str">
        <f>VLOOKUP(B192,Kunnat!$B$3:$C$33,2)</f>
        <v xml:space="preserve"> </v>
      </c>
      <c r="M192" s="5"/>
    </row>
    <row r="193" spans="1:15" x14ac:dyDescent="0.25">
      <c r="A193" s="7"/>
      <c r="B193" s="5" t="s">
        <v>80</v>
      </c>
      <c r="C193" s="7"/>
      <c r="D193" s="7"/>
      <c r="E193" s="34" t="str">
        <f>VLOOKUP(B193,Kunnat!$B$3:$C$33,2)</f>
        <v xml:space="preserve"> </v>
      </c>
      <c r="F193" s="8"/>
      <c r="G193" s="8"/>
      <c r="H193" s="8"/>
      <c r="I193" s="8"/>
      <c r="K193" s="8"/>
      <c r="L193" s="8"/>
      <c r="M193" s="7"/>
      <c r="O193" s="7"/>
    </row>
    <row r="194" spans="1:15" x14ac:dyDescent="0.25">
      <c r="A194" s="7"/>
      <c r="B194" s="5" t="s">
        <v>80</v>
      </c>
      <c r="C194" s="7"/>
      <c r="D194" s="7"/>
      <c r="E194" s="34" t="str">
        <f>VLOOKUP(B194,Kunnat!$B$3:$C$33,2)</f>
        <v xml:space="preserve"> </v>
      </c>
      <c r="F194" s="8"/>
      <c r="G194" s="8"/>
      <c r="H194" s="8"/>
      <c r="I194" s="8"/>
      <c r="K194" s="8"/>
      <c r="L194" s="8"/>
      <c r="M194" s="7"/>
      <c r="O194" s="7"/>
    </row>
    <row r="195" spans="1:15" x14ac:dyDescent="0.25">
      <c r="A195" s="7"/>
      <c r="B195" s="5" t="s">
        <v>80</v>
      </c>
      <c r="C195" s="7"/>
      <c r="D195" s="7"/>
      <c r="E195" s="34" t="str">
        <f>VLOOKUP(B195,Kunnat!$B$3:$C$33,2)</f>
        <v xml:space="preserve"> </v>
      </c>
      <c r="F195" s="8"/>
      <c r="G195" s="8"/>
      <c r="H195" s="8"/>
      <c r="I195" s="8"/>
      <c r="K195" s="8"/>
      <c r="L195" s="8"/>
      <c r="M195" s="7"/>
      <c r="O195" s="7"/>
    </row>
    <row r="196" spans="1:15" x14ac:dyDescent="0.25">
      <c r="A196" s="7"/>
      <c r="B196" s="5" t="s">
        <v>80</v>
      </c>
      <c r="C196" s="7"/>
      <c r="D196" s="7"/>
      <c r="E196" s="34" t="str">
        <f>VLOOKUP(B196,Kunnat!$B$3:$C$33,2)</f>
        <v xml:space="preserve"> </v>
      </c>
      <c r="F196" s="8"/>
      <c r="G196" s="8"/>
      <c r="H196" s="8"/>
      <c r="I196" s="8"/>
      <c r="K196" s="8"/>
      <c r="L196" s="8"/>
      <c r="M196" s="7"/>
      <c r="O196" s="7"/>
    </row>
    <row r="197" spans="1:15" x14ac:dyDescent="0.25">
      <c r="A197" s="7"/>
      <c r="B197" s="5" t="s">
        <v>80</v>
      </c>
      <c r="C197" s="7"/>
      <c r="D197" s="7"/>
      <c r="E197" s="34" t="str">
        <f>VLOOKUP(B197,Kunnat!$B$3:$C$33,2)</f>
        <v xml:space="preserve"> </v>
      </c>
      <c r="F197" s="8"/>
      <c r="G197" s="8"/>
      <c r="H197" s="8"/>
      <c r="I197" s="8"/>
      <c r="K197" s="8"/>
      <c r="L197" s="8"/>
      <c r="M197" s="7"/>
      <c r="O197" s="7"/>
    </row>
    <row r="198" spans="1:15" x14ac:dyDescent="0.25">
      <c r="A198" s="7"/>
      <c r="B198" s="5" t="s">
        <v>80</v>
      </c>
      <c r="C198" s="7"/>
      <c r="D198" s="7"/>
      <c r="E198" s="34" t="str">
        <f>VLOOKUP(B198,Kunnat!$B$3:$C$33,2)</f>
        <v xml:space="preserve"> </v>
      </c>
      <c r="F198" s="8"/>
      <c r="G198" s="8"/>
      <c r="H198" s="8"/>
      <c r="I198" s="8"/>
      <c r="K198" s="8"/>
      <c r="L198" s="8"/>
      <c r="M198" s="7"/>
      <c r="O198" s="7"/>
    </row>
    <row r="199" spans="1:15" x14ac:dyDescent="0.25">
      <c r="B199" s="5" t="s">
        <v>80</v>
      </c>
      <c r="E199" s="34" t="str">
        <f>VLOOKUP(B199,Kunnat!$B$3:$C$33,2)</f>
        <v xml:space="preserve"> </v>
      </c>
      <c r="K199" s="13"/>
      <c r="L199" s="13"/>
      <c r="M199" s="23"/>
    </row>
    <row r="200" spans="1:15" x14ac:dyDescent="0.25">
      <c r="B200" s="5" t="s">
        <v>80</v>
      </c>
      <c r="E200" s="34" t="str">
        <f>VLOOKUP(B200,Kunnat!$B$3:$C$33,2)</f>
        <v xml:space="preserve"> </v>
      </c>
      <c r="M200" s="5"/>
    </row>
    <row r="201" spans="1:15" x14ac:dyDescent="0.25">
      <c r="E201" s="42"/>
    </row>
    <row r="202" spans="1:15" x14ac:dyDescent="0.25">
      <c r="E202" s="8"/>
    </row>
    <row r="203" spans="1:15" x14ac:dyDescent="0.25">
      <c r="E203" s="8"/>
    </row>
    <row r="204" spans="1:15" x14ac:dyDescent="0.25">
      <c r="E204" s="8"/>
    </row>
    <row r="205" spans="1:15" x14ac:dyDescent="0.25">
      <c r="E205" s="8"/>
    </row>
    <row r="207" spans="1:15" x14ac:dyDescent="0.25">
      <c r="K207" s="13"/>
      <c r="L207" s="13"/>
      <c r="M207" s="13"/>
    </row>
    <row r="208" spans="1:15" x14ac:dyDescent="0.25">
      <c r="K208" s="13"/>
      <c r="L208" s="13"/>
      <c r="M208" s="13"/>
    </row>
    <row r="212" spans="11:13" x14ac:dyDescent="0.25">
      <c r="K212" s="13"/>
      <c r="L212" s="13"/>
      <c r="M212" s="13"/>
    </row>
    <row r="225" spans="1:15" x14ac:dyDescent="0.25">
      <c r="A225" s="28"/>
      <c r="B225" s="29"/>
      <c r="C225" s="29"/>
      <c r="D225" s="29"/>
      <c r="E225" s="17"/>
    </row>
    <row r="226" spans="1:15" x14ac:dyDescent="0.25">
      <c r="A226" s="28"/>
      <c r="B226" s="29"/>
      <c r="C226" s="29"/>
      <c r="D226" s="29"/>
      <c r="E226" s="17"/>
    </row>
    <row r="227" spans="1:15" x14ac:dyDescent="0.25">
      <c r="A227" s="28"/>
      <c r="B227" s="29"/>
      <c r="C227" s="29"/>
      <c r="D227" s="29"/>
      <c r="E227" s="17"/>
    </row>
    <row r="228" spans="1:15" x14ac:dyDescent="0.25">
      <c r="A228" s="28"/>
      <c r="B228" s="29"/>
      <c r="C228" s="29"/>
      <c r="D228" s="29"/>
      <c r="E228" s="17"/>
    </row>
    <row r="229" spans="1:15" x14ac:dyDescent="0.25">
      <c r="A229" s="23"/>
      <c r="B229" s="23"/>
      <c r="C229" s="23"/>
      <c r="D229" s="23"/>
      <c r="E229" s="17"/>
      <c r="F229" s="13"/>
      <c r="G229" s="13"/>
      <c r="H229" s="13"/>
      <c r="I229" s="13"/>
      <c r="K229" s="13"/>
      <c r="L229" s="13"/>
      <c r="M229" s="13"/>
      <c r="O229" s="7"/>
    </row>
    <row r="230" spans="1:15" x14ac:dyDescent="0.25">
      <c r="A230" s="23"/>
      <c r="B230" s="23"/>
      <c r="C230" s="23"/>
      <c r="D230" s="23"/>
      <c r="E230" s="17"/>
      <c r="F230" s="13"/>
      <c r="G230" s="13"/>
      <c r="H230" s="13"/>
      <c r="I230" s="13"/>
      <c r="K230" s="13"/>
      <c r="L230" s="13"/>
      <c r="M230" s="13"/>
      <c r="O230" s="7"/>
    </row>
    <row r="231" spans="1:15" x14ac:dyDescent="0.25">
      <c r="A231" s="23"/>
      <c r="B231" s="23"/>
      <c r="C231" s="23"/>
      <c r="D231" s="23"/>
      <c r="E231" s="17"/>
      <c r="F231" s="13"/>
      <c r="G231" s="13"/>
      <c r="H231" s="13"/>
      <c r="I231" s="13"/>
      <c r="K231" s="13"/>
      <c r="L231" s="13"/>
      <c r="M231" s="13"/>
      <c r="O231" s="7"/>
    </row>
    <row r="232" spans="1:15" x14ac:dyDescent="0.25">
      <c r="A232" s="23"/>
      <c r="B232" s="23"/>
      <c r="C232" s="23"/>
      <c r="D232" s="23"/>
      <c r="E232" s="17"/>
      <c r="F232" s="13"/>
      <c r="G232" s="13"/>
      <c r="H232" s="13"/>
      <c r="I232" s="13"/>
      <c r="K232" s="13"/>
      <c r="L232" s="13"/>
      <c r="M232" s="13"/>
      <c r="O232" s="7"/>
    </row>
    <row r="233" spans="1:15" x14ac:dyDescent="0.25">
      <c r="E233" s="13"/>
      <c r="K233" s="13"/>
      <c r="L233" s="13"/>
      <c r="M233" s="13"/>
    </row>
    <row r="234" spans="1:15" x14ac:dyDescent="0.25">
      <c r="E234" s="13"/>
      <c r="K234" s="13"/>
      <c r="L234" s="13"/>
      <c r="M234" s="13"/>
    </row>
    <row r="235" spans="1:15" x14ac:dyDescent="0.25">
      <c r="E235" s="13"/>
    </row>
    <row r="236" spans="1:15" x14ac:dyDescent="0.25">
      <c r="A236" s="28"/>
      <c r="B236" s="29"/>
      <c r="C236" s="29"/>
      <c r="D236" s="29"/>
      <c r="E236" s="13"/>
    </row>
    <row r="237" spans="1:15" x14ac:dyDescent="0.25">
      <c r="B237" s="24"/>
      <c r="E237" s="13"/>
    </row>
    <row r="238" spans="1:15" x14ac:dyDescent="0.25">
      <c r="B238" s="24"/>
      <c r="E238" s="13"/>
    </row>
    <row r="239" spans="1:15" x14ac:dyDescent="0.25">
      <c r="B239" s="24"/>
      <c r="E239" s="13"/>
    </row>
    <row r="240" spans="1:15" x14ac:dyDescent="0.25">
      <c r="B240" s="24"/>
      <c r="E240" s="13"/>
    </row>
    <row r="241" spans="1:13" x14ac:dyDescent="0.25">
      <c r="B241" s="24"/>
      <c r="E241" s="13"/>
    </row>
    <row r="242" spans="1:13" x14ac:dyDescent="0.25">
      <c r="B242" s="24"/>
      <c r="E242" s="13"/>
    </row>
    <row r="243" spans="1:13" x14ac:dyDescent="0.25">
      <c r="B243" s="24"/>
      <c r="E243" s="13"/>
      <c r="K243" s="13"/>
      <c r="L243" s="13"/>
      <c r="M243" s="13"/>
    </row>
    <row r="244" spans="1:13" x14ac:dyDescent="0.25">
      <c r="B244" s="24"/>
      <c r="E244" s="13"/>
    </row>
    <row r="245" spans="1:13" x14ac:dyDescent="0.25">
      <c r="B245" s="24"/>
      <c r="E245" s="13"/>
    </row>
    <row r="246" spans="1:13" x14ac:dyDescent="0.25">
      <c r="A246" s="28"/>
      <c r="B246" s="29"/>
      <c r="C246" s="29"/>
      <c r="D246" s="29"/>
      <c r="E246" s="13"/>
    </row>
    <row r="247" spans="1:13" x14ac:dyDescent="0.25">
      <c r="A247" s="28"/>
      <c r="B247" s="29"/>
      <c r="C247" s="29"/>
      <c r="D247" s="29"/>
      <c r="E247" s="13"/>
    </row>
    <row r="248" spans="1:13" x14ac:dyDescent="0.25">
      <c r="A248" s="28"/>
      <c r="B248" s="29"/>
      <c r="C248" s="29"/>
      <c r="D248" s="29"/>
      <c r="E248" s="13"/>
    </row>
    <row r="249" spans="1:13" x14ac:dyDescent="0.25">
      <c r="E249" s="13"/>
    </row>
    <row r="250" spans="1:13" x14ac:dyDescent="0.25">
      <c r="A250" s="28"/>
      <c r="B250" s="29"/>
      <c r="C250" s="29"/>
      <c r="D250" s="29"/>
      <c r="E250" s="13"/>
    </row>
    <row r="251" spans="1:13" x14ac:dyDescent="0.25">
      <c r="A251" s="28"/>
      <c r="B251" s="29"/>
      <c r="C251" s="29"/>
      <c r="D251" s="29"/>
      <c r="E251" s="13"/>
    </row>
    <row r="252" spans="1:13" x14ac:dyDescent="0.25">
      <c r="A252" s="28"/>
      <c r="B252" s="29"/>
      <c r="C252" s="29"/>
      <c r="D252" s="29"/>
      <c r="E252" s="13"/>
    </row>
    <row r="253" spans="1:13" x14ac:dyDescent="0.25">
      <c r="A253" s="28"/>
      <c r="B253" s="29"/>
      <c r="C253" s="29"/>
      <c r="D253" s="29"/>
      <c r="E253" s="13"/>
    </row>
    <row r="254" spans="1:13" x14ac:dyDescent="0.25">
      <c r="A254" s="28"/>
      <c r="B254" s="29"/>
      <c r="C254" s="29"/>
      <c r="D254" s="29"/>
      <c r="E254" s="13"/>
    </row>
    <row r="255" spans="1:13" x14ac:dyDescent="0.25">
      <c r="A255" s="28"/>
      <c r="B255" s="29"/>
      <c r="C255" s="29"/>
      <c r="D255" s="29"/>
      <c r="E255" s="13"/>
    </row>
    <row r="256" spans="1:13" x14ac:dyDescent="0.25">
      <c r="A256" s="28"/>
      <c r="B256" s="29"/>
      <c r="C256" s="29"/>
      <c r="D256" s="29"/>
      <c r="E256" s="13"/>
    </row>
    <row r="257" spans="1:16" x14ac:dyDescent="0.25">
      <c r="A257" s="28"/>
      <c r="B257" s="29"/>
      <c r="C257" s="29"/>
      <c r="D257" s="29"/>
      <c r="E257" s="13"/>
    </row>
    <row r="258" spans="1:16" x14ac:dyDescent="0.25">
      <c r="A258" s="28"/>
      <c r="B258" s="29"/>
      <c r="C258" s="29"/>
      <c r="D258" s="29"/>
      <c r="E258" s="13"/>
    </row>
    <row r="259" spans="1:16" x14ac:dyDescent="0.25">
      <c r="A259" s="28"/>
      <c r="B259" s="29"/>
      <c r="C259" s="29"/>
      <c r="D259" s="29"/>
      <c r="E259" s="13"/>
    </row>
    <row r="260" spans="1:16" x14ac:dyDescent="0.25">
      <c r="A260" s="28"/>
      <c r="B260" s="29"/>
      <c r="C260" s="29"/>
      <c r="D260" s="29"/>
      <c r="E260" s="13"/>
    </row>
    <row r="261" spans="1:16" x14ac:dyDescent="0.25">
      <c r="A261" s="28"/>
      <c r="B261" s="29"/>
      <c r="C261" s="29"/>
      <c r="D261" s="29"/>
      <c r="E261" s="13"/>
    </row>
    <row r="262" spans="1:16" x14ac:dyDescent="0.25">
      <c r="A262" s="28"/>
      <c r="B262" s="29"/>
      <c r="C262" s="29"/>
      <c r="D262" s="29"/>
      <c r="E262" s="13"/>
    </row>
    <row r="263" spans="1:16" x14ac:dyDescent="0.25">
      <c r="A263" s="28"/>
      <c r="B263" s="29"/>
      <c r="C263" s="29"/>
      <c r="D263" s="29"/>
      <c r="E263" s="13"/>
    </row>
    <row r="264" spans="1:16" x14ac:dyDescent="0.25">
      <c r="A264" s="28"/>
      <c r="B264" s="29"/>
      <c r="C264" s="29"/>
      <c r="D264" s="29"/>
      <c r="E264" s="13"/>
    </row>
    <row r="265" spans="1:16" x14ac:dyDescent="0.25">
      <c r="A265" s="28"/>
      <c r="B265" s="29"/>
      <c r="C265" s="29"/>
      <c r="D265" s="29"/>
      <c r="E265" s="13"/>
    </row>
    <row r="266" spans="1:16" x14ac:dyDescent="0.25">
      <c r="A266" s="28"/>
      <c r="B266" s="29"/>
      <c r="C266" s="29"/>
      <c r="D266" s="29"/>
      <c r="E266" s="13"/>
    </row>
    <row r="267" spans="1:16" x14ac:dyDescent="0.25">
      <c r="A267" s="28"/>
      <c r="B267" s="29"/>
      <c r="C267" s="29"/>
      <c r="D267" s="29"/>
      <c r="E267" s="13"/>
      <c r="P267" s="7"/>
    </row>
    <row r="268" spans="1:16" x14ac:dyDescent="0.25">
      <c r="A268" s="28"/>
      <c r="B268" s="29"/>
      <c r="C268" s="29"/>
      <c r="D268" s="29"/>
      <c r="E268" s="13"/>
      <c r="P268" s="7"/>
    </row>
    <row r="269" spans="1:16" x14ac:dyDescent="0.25">
      <c r="A269" s="28"/>
      <c r="B269" s="29"/>
      <c r="C269" s="29"/>
      <c r="D269" s="29"/>
      <c r="E269" s="13"/>
      <c r="P269" s="7"/>
    </row>
    <row r="270" spans="1:16" x14ac:dyDescent="0.25">
      <c r="A270" s="28"/>
      <c r="B270" s="29"/>
      <c r="C270" s="29"/>
      <c r="D270" s="29"/>
      <c r="E270" s="13"/>
      <c r="P270" s="7"/>
    </row>
    <row r="271" spans="1:16" x14ac:dyDescent="0.25">
      <c r="A271" s="28"/>
      <c r="B271" s="29"/>
      <c r="C271" s="29"/>
      <c r="D271" s="29"/>
      <c r="E271" s="13"/>
      <c r="P271" s="7"/>
    </row>
    <row r="272" spans="1:16" x14ac:dyDescent="0.25">
      <c r="A272" s="28"/>
      <c r="B272" s="29"/>
      <c r="C272" s="29"/>
      <c r="D272" s="29"/>
      <c r="E272" s="13"/>
      <c r="P272" s="7"/>
    </row>
    <row r="273" spans="1:16" x14ac:dyDescent="0.25">
      <c r="A273" s="28"/>
      <c r="B273" s="29"/>
      <c r="C273" s="29"/>
      <c r="D273" s="29"/>
      <c r="E273" s="13"/>
      <c r="P273" s="7"/>
    </row>
    <row r="274" spans="1:16" x14ac:dyDescent="0.25">
      <c r="A274" s="28"/>
      <c r="B274" s="29"/>
      <c r="C274" s="29"/>
      <c r="D274" s="29"/>
      <c r="E274" s="13"/>
      <c r="P274" s="7"/>
    </row>
    <row r="275" spans="1:16" x14ac:dyDescent="0.25">
      <c r="A275" s="28"/>
      <c r="B275" s="29"/>
      <c r="C275" s="29"/>
      <c r="D275" s="29"/>
      <c r="E275" s="13"/>
      <c r="P275" s="7"/>
    </row>
    <row r="276" spans="1:16" x14ac:dyDescent="0.25">
      <c r="A276" s="28"/>
      <c r="B276" s="29"/>
      <c r="C276" s="29"/>
      <c r="D276" s="29"/>
      <c r="E276" s="13"/>
      <c r="P276" s="7"/>
    </row>
    <row r="277" spans="1:16" x14ac:dyDescent="0.25">
      <c r="A277" s="28"/>
      <c r="B277" s="29"/>
      <c r="C277" s="29"/>
      <c r="D277" s="29"/>
      <c r="E277" s="13"/>
      <c r="P277" s="7"/>
    </row>
    <row r="278" spans="1:16" x14ac:dyDescent="0.25">
      <c r="A278" s="28"/>
      <c r="B278" s="29"/>
      <c r="C278" s="29"/>
      <c r="D278" s="29"/>
      <c r="E278" s="13"/>
      <c r="P278" s="7"/>
    </row>
    <row r="279" spans="1:16" x14ac:dyDescent="0.25">
      <c r="A279" s="28"/>
      <c r="B279" s="29"/>
      <c r="C279" s="29"/>
      <c r="D279" s="29"/>
      <c r="E279" s="13"/>
      <c r="P279" s="7"/>
    </row>
    <row r="280" spans="1:16" x14ac:dyDescent="0.25">
      <c r="A280" s="28"/>
      <c r="B280" s="29"/>
      <c r="C280" s="29"/>
      <c r="D280" s="29"/>
      <c r="E280" s="13"/>
      <c r="P280" s="7"/>
    </row>
    <row r="281" spans="1:16" x14ac:dyDescent="0.25">
      <c r="A281" s="28"/>
      <c r="B281" s="29"/>
      <c r="C281" s="29"/>
      <c r="D281" s="29"/>
      <c r="E281" s="13"/>
      <c r="P281" s="7"/>
    </row>
    <row r="282" spans="1:16" x14ac:dyDescent="0.25">
      <c r="A282" s="28"/>
      <c r="B282" s="29"/>
      <c r="C282" s="29"/>
      <c r="D282" s="29"/>
      <c r="E282" s="13"/>
      <c r="P282" s="7"/>
    </row>
    <row r="283" spans="1:16" x14ac:dyDescent="0.25">
      <c r="A283" s="28"/>
      <c r="B283" s="29"/>
      <c r="C283" s="29"/>
      <c r="D283" s="29"/>
      <c r="E283" s="13"/>
      <c r="P283" s="7"/>
    </row>
    <row r="284" spans="1:16" x14ac:dyDescent="0.25">
      <c r="A284" s="28"/>
      <c r="B284" s="29"/>
      <c r="C284" s="29"/>
      <c r="D284" s="29"/>
      <c r="E284" s="13"/>
      <c r="P284" s="7"/>
    </row>
    <row r="285" spans="1:16" x14ac:dyDescent="0.25">
      <c r="A285" s="28"/>
      <c r="B285" s="29"/>
      <c r="C285" s="29"/>
      <c r="D285" s="29"/>
      <c r="E285" s="13"/>
      <c r="P285" s="7"/>
    </row>
    <row r="286" spans="1:16" x14ac:dyDescent="0.25">
      <c r="A286" s="28"/>
      <c r="B286" s="29"/>
      <c r="C286" s="29"/>
      <c r="D286" s="29"/>
      <c r="E286" s="13"/>
      <c r="P286" s="7"/>
    </row>
    <row r="287" spans="1:16" x14ac:dyDescent="0.25">
      <c r="A287" s="28"/>
      <c r="B287" s="29"/>
      <c r="C287" s="29"/>
      <c r="D287" s="29"/>
      <c r="E287" s="13"/>
      <c r="P287" s="7"/>
    </row>
    <row r="288" spans="1:16" x14ac:dyDescent="0.25">
      <c r="A288" s="28"/>
      <c r="B288" s="29"/>
      <c r="C288" s="29"/>
      <c r="D288" s="29"/>
      <c r="E288" s="13"/>
      <c r="P288" s="7"/>
    </row>
    <row r="289" spans="1:16" x14ac:dyDescent="0.25">
      <c r="A289" s="28"/>
      <c r="B289" s="29"/>
      <c r="C289" s="29"/>
      <c r="D289" s="29"/>
      <c r="E289" s="13"/>
      <c r="P289" s="7"/>
    </row>
    <row r="290" spans="1:16" x14ac:dyDescent="0.25">
      <c r="A290" s="28"/>
      <c r="B290" s="29"/>
      <c r="C290" s="29"/>
      <c r="D290" s="29"/>
      <c r="E290" s="13"/>
      <c r="P290" s="7"/>
    </row>
    <row r="291" spans="1:16" x14ac:dyDescent="0.25">
      <c r="A291" s="28"/>
      <c r="B291" s="29"/>
      <c r="C291" s="29"/>
      <c r="D291" s="29"/>
      <c r="E291" s="13"/>
      <c r="P291" s="7"/>
    </row>
    <row r="292" spans="1:16" x14ac:dyDescent="0.25">
      <c r="A292" s="28"/>
      <c r="B292" s="29"/>
      <c r="C292" s="29"/>
      <c r="D292" s="29"/>
      <c r="E292" s="13"/>
      <c r="P292" s="7"/>
    </row>
    <row r="293" spans="1:16" x14ac:dyDescent="0.25">
      <c r="A293" s="28"/>
      <c r="B293" s="29"/>
      <c r="C293" s="29"/>
      <c r="D293" s="29"/>
      <c r="E293" s="13"/>
      <c r="P293" s="7"/>
    </row>
    <row r="294" spans="1:16" x14ac:dyDescent="0.25">
      <c r="A294" s="28"/>
      <c r="B294" s="29"/>
      <c r="C294" s="29"/>
      <c r="D294" s="29"/>
      <c r="E294" s="13"/>
      <c r="P294" s="7"/>
    </row>
    <row r="295" spans="1:16" x14ac:dyDescent="0.25">
      <c r="A295" s="28"/>
      <c r="B295" s="29"/>
      <c r="C295" s="29"/>
      <c r="D295" s="29"/>
      <c r="E295" s="13"/>
      <c r="P295" s="7"/>
    </row>
    <row r="296" spans="1:16" x14ac:dyDescent="0.25">
      <c r="A296" s="28"/>
      <c r="B296" s="29"/>
      <c r="C296" s="29"/>
      <c r="D296" s="29"/>
      <c r="E296" s="13"/>
      <c r="P296" s="7"/>
    </row>
    <row r="297" spans="1:16" x14ac:dyDescent="0.25">
      <c r="E297" s="8"/>
      <c r="P297" s="7"/>
    </row>
    <row r="298" spans="1:16" x14ac:dyDescent="0.25">
      <c r="A298" s="7"/>
      <c r="B298" s="7"/>
      <c r="C298" s="7"/>
      <c r="D298" s="7"/>
      <c r="E298" s="8"/>
      <c r="F298" s="8"/>
      <c r="G298" s="8"/>
      <c r="H298" s="8"/>
      <c r="I298" s="8"/>
      <c r="K298" s="8"/>
      <c r="L298" s="8"/>
      <c r="M298" s="8"/>
      <c r="O298" s="7"/>
      <c r="P298" s="7"/>
    </row>
    <row r="299" spans="1:16" x14ac:dyDescent="0.25">
      <c r="A299" s="7"/>
      <c r="B299" s="7"/>
      <c r="C299" s="7"/>
      <c r="D299" s="7"/>
      <c r="E299" s="8"/>
      <c r="F299" s="8"/>
      <c r="G299" s="8"/>
      <c r="H299" s="8"/>
      <c r="I299" s="8"/>
      <c r="K299" s="8"/>
      <c r="L299" s="8"/>
      <c r="M299" s="8"/>
      <c r="O299" s="7"/>
      <c r="P299" s="7"/>
    </row>
    <row r="300" spans="1:16" x14ac:dyDescent="0.25">
      <c r="A300" s="7"/>
      <c r="B300" s="7"/>
      <c r="C300" s="7"/>
      <c r="D300" s="7"/>
      <c r="E300" s="8"/>
      <c r="F300" s="8"/>
      <c r="G300" s="8"/>
      <c r="H300" s="8"/>
      <c r="I300" s="8"/>
      <c r="K300" s="8"/>
      <c r="L300" s="8"/>
      <c r="M300" s="8"/>
      <c r="O300" s="7"/>
      <c r="P300" s="7"/>
    </row>
    <row r="301" spans="1:16" x14ac:dyDescent="0.25">
      <c r="A301" s="7"/>
      <c r="B301" s="7"/>
      <c r="C301" s="7"/>
      <c r="D301" s="7"/>
      <c r="E301" s="8"/>
      <c r="F301" s="8"/>
      <c r="G301" s="8"/>
      <c r="H301" s="8"/>
      <c r="I301" s="8"/>
      <c r="K301" s="8"/>
      <c r="L301" s="8"/>
      <c r="M301" s="8"/>
      <c r="O301" s="7"/>
      <c r="P301" s="7"/>
    </row>
    <row r="302" spans="1:16" x14ac:dyDescent="0.25">
      <c r="A302" s="7"/>
      <c r="B302" s="7"/>
      <c r="C302" s="7"/>
      <c r="D302" s="7"/>
      <c r="E302" s="8"/>
      <c r="F302" s="8"/>
      <c r="G302" s="8"/>
      <c r="H302" s="8"/>
      <c r="I302" s="8"/>
      <c r="K302" s="8"/>
      <c r="L302" s="8"/>
      <c r="M302" s="8"/>
      <c r="O302" s="7"/>
      <c r="P302" s="7"/>
    </row>
    <row r="303" spans="1:16" x14ac:dyDescent="0.25">
      <c r="A303" s="7"/>
      <c r="B303" s="7"/>
      <c r="C303" s="7"/>
      <c r="D303" s="7"/>
      <c r="E303" s="8"/>
      <c r="F303" s="8"/>
      <c r="G303" s="8"/>
      <c r="H303" s="8"/>
      <c r="I303" s="8"/>
      <c r="K303" s="8"/>
      <c r="L303" s="8"/>
      <c r="M303" s="8"/>
      <c r="O303" s="7"/>
      <c r="P303" s="7"/>
    </row>
    <row r="304" spans="1:16" x14ac:dyDescent="0.25">
      <c r="A304" s="7"/>
      <c r="B304" s="7"/>
      <c r="C304" s="7"/>
      <c r="D304" s="7"/>
      <c r="E304" s="8"/>
      <c r="F304" s="8"/>
      <c r="G304" s="8"/>
      <c r="H304" s="8"/>
      <c r="I304" s="8"/>
      <c r="K304" s="8"/>
      <c r="L304" s="8"/>
      <c r="M304" s="8"/>
      <c r="O304" s="7"/>
      <c r="P304" s="7"/>
    </row>
    <row r="305" spans="1:16" x14ac:dyDescent="0.25">
      <c r="A305" s="7"/>
      <c r="B305" s="7"/>
      <c r="C305" s="7"/>
      <c r="D305" s="7"/>
      <c r="E305" s="8"/>
      <c r="F305" s="8"/>
      <c r="G305" s="8"/>
      <c r="H305" s="8"/>
      <c r="I305" s="8"/>
      <c r="K305" s="8"/>
      <c r="L305" s="8"/>
      <c r="M305" s="8"/>
      <c r="O305" s="7"/>
      <c r="P305" s="7"/>
    </row>
    <row r="306" spans="1:16" x14ac:dyDescent="0.25">
      <c r="A306" s="7"/>
      <c r="B306" s="7"/>
      <c r="C306" s="7"/>
      <c r="D306" s="7"/>
      <c r="E306" s="8"/>
      <c r="F306" s="8"/>
      <c r="G306" s="8"/>
      <c r="H306" s="8"/>
      <c r="I306" s="8"/>
      <c r="K306" s="8"/>
      <c r="L306" s="8"/>
      <c r="M306" s="8"/>
      <c r="O306" s="7"/>
      <c r="P306" s="7"/>
    </row>
    <row r="307" spans="1:16" x14ac:dyDescent="0.25">
      <c r="A307" s="7"/>
      <c r="B307" s="7"/>
      <c r="C307" s="7"/>
      <c r="D307" s="7"/>
      <c r="E307" s="8"/>
      <c r="F307" s="8"/>
      <c r="G307" s="8"/>
      <c r="H307" s="8"/>
      <c r="I307" s="8"/>
      <c r="K307" s="8"/>
      <c r="L307" s="8"/>
      <c r="M307" s="8"/>
      <c r="O307" s="7"/>
      <c r="P307" s="7"/>
    </row>
    <row r="308" spans="1:16" x14ac:dyDescent="0.25">
      <c r="A308" s="7"/>
      <c r="B308" s="7"/>
      <c r="C308" s="7"/>
      <c r="D308" s="7"/>
      <c r="E308" s="8"/>
      <c r="F308" s="8"/>
      <c r="G308" s="8"/>
      <c r="H308" s="8"/>
      <c r="I308" s="8"/>
      <c r="K308" s="8"/>
      <c r="L308" s="8"/>
      <c r="M308" s="8"/>
      <c r="O308" s="7"/>
      <c r="P308" s="7"/>
    </row>
    <row r="309" spans="1:16" x14ac:dyDescent="0.25">
      <c r="A309" s="7"/>
      <c r="B309" s="7"/>
      <c r="C309" s="7"/>
      <c r="D309" s="7"/>
      <c r="E309" s="8"/>
      <c r="F309" s="8"/>
      <c r="G309" s="8"/>
      <c r="H309" s="8"/>
      <c r="I309" s="8"/>
      <c r="K309" s="8"/>
      <c r="L309" s="8"/>
      <c r="M309" s="8"/>
      <c r="O309" s="7"/>
      <c r="P309" s="7"/>
    </row>
    <row r="310" spans="1:16" x14ac:dyDescent="0.25">
      <c r="A310" s="7"/>
      <c r="B310" s="7"/>
      <c r="C310" s="7"/>
      <c r="D310" s="7"/>
      <c r="E310" s="8"/>
      <c r="F310" s="8"/>
      <c r="G310" s="8"/>
      <c r="H310" s="8"/>
      <c r="I310" s="8"/>
      <c r="K310" s="8"/>
      <c r="L310" s="8"/>
      <c r="M310" s="8"/>
      <c r="O310" s="7"/>
      <c r="P310" s="7"/>
    </row>
    <row r="311" spans="1:16" x14ac:dyDescent="0.25">
      <c r="A311" s="7"/>
      <c r="B311" s="7"/>
      <c r="C311" s="7"/>
      <c r="D311" s="7"/>
      <c r="E311" s="8"/>
      <c r="F311" s="8"/>
      <c r="G311" s="8"/>
      <c r="H311" s="8"/>
      <c r="I311" s="8"/>
      <c r="K311" s="8"/>
      <c r="L311" s="8"/>
      <c r="M311" s="8"/>
      <c r="O311" s="7"/>
      <c r="P311" s="7"/>
    </row>
    <row r="312" spans="1:16" x14ac:dyDescent="0.25">
      <c r="A312" s="7"/>
      <c r="B312" s="7"/>
      <c r="C312" s="7"/>
      <c r="D312" s="7"/>
      <c r="E312" s="8"/>
      <c r="F312" s="8"/>
      <c r="G312" s="8"/>
      <c r="H312" s="8"/>
      <c r="I312" s="8"/>
      <c r="K312" s="8"/>
      <c r="L312" s="8"/>
      <c r="M312" s="8"/>
      <c r="O312" s="7"/>
      <c r="P312" s="7"/>
    </row>
    <row r="313" spans="1:16" x14ac:dyDescent="0.25">
      <c r="A313" s="7"/>
      <c r="B313" s="7"/>
      <c r="C313" s="7"/>
      <c r="D313" s="7"/>
      <c r="E313" s="8"/>
      <c r="F313" s="8"/>
      <c r="G313" s="8"/>
      <c r="H313" s="8"/>
      <c r="I313" s="8"/>
      <c r="K313" s="8"/>
      <c r="L313" s="8"/>
      <c r="M313" s="8"/>
      <c r="O313" s="7"/>
      <c r="P313" s="7"/>
    </row>
    <row r="314" spans="1:16" x14ac:dyDescent="0.25">
      <c r="A314" s="7"/>
      <c r="B314" s="7"/>
      <c r="C314" s="7"/>
      <c r="D314" s="7"/>
      <c r="E314" s="8"/>
      <c r="F314" s="8"/>
      <c r="G314" s="8"/>
      <c r="H314" s="8"/>
      <c r="I314" s="8"/>
      <c r="K314" s="8"/>
      <c r="L314" s="8"/>
      <c r="M314" s="8"/>
      <c r="O314" s="7"/>
      <c r="P314" s="7"/>
    </row>
    <row r="315" spans="1:16" x14ac:dyDescent="0.25">
      <c r="A315" s="28"/>
      <c r="B315" s="29"/>
      <c r="C315" s="29"/>
      <c r="D315" s="29"/>
      <c r="E315" s="13"/>
      <c r="P315" s="7"/>
    </row>
    <row r="316" spans="1:16" x14ac:dyDescent="0.25">
      <c r="A316" s="28"/>
      <c r="B316" s="29"/>
      <c r="C316" s="29"/>
      <c r="D316" s="29"/>
      <c r="E316" s="13"/>
      <c r="P316" s="7"/>
    </row>
    <row r="317" spans="1:16" x14ac:dyDescent="0.25">
      <c r="A317" s="28"/>
      <c r="B317" s="29"/>
      <c r="C317" s="29"/>
      <c r="D317" s="29"/>
      <c r="E317" s="13"/>
      <c r="P317" s="7"/>
    </row>
    <row r="318" spans="1:16" x14ac:dyDescent="0.25">
      <c r="A318" s="28"/>
      <c r="B318" s="29"/>
      <c r="C318" s="29"/>
      <c r="D318" s="29"/>
      <c r="E318" s="13"/>
      <c r="P318" s="7"/>
    </row>
    <row r="319" spans="1:16" x14ac:dyDescent="0.25">
      <c r="A319" s="28"/>
      <c r="B319" s="29"/>
      <c r="C319" s="29"/>
      <c r="D319" s="29"/>
      <c r="E319" s="13"/>
      <c r="P319" s="7"/>
    </row>
    <row r="320" spans="1:16" x14ac:dyDescent="0.25">
      <c r="A320" s="28"/>
      <c r="B320" s="29"/>
      <c r="C320" s="29"/>
      <c r="D320" s="29"/>
      <c r="E320" s="13"/>
      <c r="P320" s="7"/>
    </row>
    <row r="321" spans="1:16" x14ac:dyDescent="0.25">
      <c r="A321" s="28"/>
      <c r="B321" s="29"/>
      <c r="C321" s="29"/>
      <c r="D321" s="29"/>
      <c r="E321" s="13"/>
      <c r="P321" s="7"/>
    </row>
    <row r="322" spans="1:16" x14ac:dyDescent="0.25">
      <c r="A322" s="28"/>
      <c r="B322" s="29"/>
      <c r="C322" s="29"/>
      <c r="D322" s="29"/>
      <c r="E322" s="13"/>
      <c r="P322" s="7"/>
    </row>
    <row r="323" spans="1:16" x14ac:dyDescent="0.25">
      <c r="A323" s="28"/>
      <c r="B323" s="29"/>
      <c r="C323" s="29"/>
      <c r="D323" s="29"/>
      <c r="E323" s="13"/>
      <c r="P323" s="7"/>
    </row>
    <row r="324" spans="1:16" x14ac:dyDescent="0.25">
      <c r="A324" s="28"/>
      <c r="B324" s="29"/>
      <c r="C324" s="29"/>
      <c r="D324" s="29"/>
      <c r="E324" s="13"/>
      <c r="P324" s="7"/>
    </row>
    <row r="325" spans="1:16" x14ac:dyDescent="0.25">
      <c r="A325" s="28"/>
      <c r="B325" s="29"/>
      <c r="C325" s="29"/>
      <c r="D325" s="29"/>
      <c r="E325" s="13"/>
      <c r="P325" s="7"/>
    </row>
    <row r="326" spans="1:16" x14ac:dyDescent="0.25">
      <c r="A326" s="28"/>
      <c r="B326" s="29"/>
      <c r="C326" s="29"/>
      <c r="D326" s="29"/>
      <c r="E326" s="13"/>
      <c r="P326" s="7"/>
    </row>
    <row r="327" spans="1:16" x14ac:dyDescent="0.25">
      <c r="A327" s="28"/>
      <c r="B327" s="29"/>
      <c r="C327" s="29"/>
      <c r="D327" s="29"/>
      <c r="E327" s="13"/>
      <c r="P327" s="7"/>
    </row>
    <row r="328" spans="1:16" x14ac:dyDescent="0.25">
      <c r="A328" s="28"/>
      <c r="B328" s="29"/>
      <c r="C328" s="29"/>
      <c r="D328" s="29"/>
      <c r="E328" s="13"/>
      <c r="P328" s="7"/>
    </row>
    <row r="329" spans="1:16" x14ac:dyDescent="0.25">
      <c r="A329" s="28"/>
      <c r="B329" s="29"/>
      <c r="C329" s="29"/>
      <c r="D329" s="29"/>
      <c r="E329" s="13"/>
      <c r="P329" s="7"/>
    </row>
    <row r="330" spans="1:16" x14ac:dyDescent="0.25">
      <c r="A330" s="28"/>
      <c r="B330" s="29"/>
      <c r="C330" s="29"/>
      <c r="D330" s="29"/>
      <c r="E330" s="13"/>
      <c r="P330" s="7"/>
    </row>
    <row r="331" spans="1:16" x14ac:dyDescent="0.25">
      <c r="A331" s="28"/>
      <c r="B331" s="29"/>
      <c r="C331" s="29"/>
      <c r="D331" s="29"/>
      <c r="E331" s="13"/>
      <c r="P331" s="7"/>
    </row>
    <row r="332" spans="1:16" x14ac:dyDescent="0.25">
      <c r="A332" s="28"/>
      <c r="B332" s="29"/>
      <c r="C332" s="29"/>
      <c r="D332" s="29"/>
      <c r="E332" s="13"/>
      <c r="P332" s="7"/>
    </row>
    <row r="333" spans="1:16" x14ac:dyDescent="0.25">
      <c r="E333" s="13"/>
      <c r="P333" s="7"/>
    </row>
    <row r="334" spans="1:16" x14ac:dyDescent="0.25">
      <c r="E334" s="13"/>
      <c r="P334" s="7"/>
    </row>
    <row r="335" spans="1:16" x14ac:dyDescent="0.25">
      <c r="E335" s="13"/>
      <c r="P335" s="7"/>
    </row>
    <row r="336" spans="1:16" x14ac:dyDescent="0.25">
      <c r="A336" s="30"/>
      <c r="B336" s="30"/>
      <c r="C336" s="30"/>
      <c r="D336" s="30"/>
      <c r="E336" s="13"/>
      <c r="F336" s="9"/>
      <c r="G336" s="9"/>
      <c r="H336" s="9"/>
      <c r="I336" s="9"/>
      <c r="K336" s="9"/>
      <c r="L336" s="9"/>
      <c r="M336" s="9"/>
      <c r="P336" s="7"/>
    </row>
    <row r="337" spans="1:16" x14ac:dyDescent="0.25">
      <c r="A337" s="30"/>
      <c r="B337" s="30"/>
      <c r="C337" s="30"/>
      <c r="D337" s="30"/>
      <c r="E337" s="13"/>
      <c r="F337" s="9"/>
      <c r="G337" s="9"/>
      <c r="H337" s="9"/>
      <c r="I337" s="9"/>
      <c r="K337" s="9"/>
      <c r="L337" s="9"/>
      <c r="M337" s="9"/>
      <c r="P337" s="7"/>
    </row>
    <row r="338" spans="1:16" x14ac:dyDescent="0.25">
      <c r="A338" s="30"/>
      <c r="B338" s="30"/>
      <c r="C338" s="30"/>
      <c r="D338" s="30"/>
      <c r="E338" s="13"/>
      <c r="F338" s="9"/>
      <c r="G338" s="9"/>
      <c r="H338" s="9"/>
      <c r="I338" s="9"/>
      <c r="K338" s="9"/>
      <c r="L338" s="9"/>
      <c r="M338" s="9"/>
      <c r="P338" s="7"/>
    </row>
    <row r="339" spans="1:16" x14ac:dyDescent="0.25">
      <c r="A339" s="31"/>
      <c r="B339" s="31"/>
      <c r="C339" s="31"/>
      <c r="D339" s="31"/>
      <c r="E339" s="13"/>
      <c r="F339" s="9"/>
      <c r="G339" s="16"/>
      <c r="H339" s="9"/>
      <c r="I339" s="9"/>
      <c r="K339" s="9"/>
      <c r="L339" s="9"/>
      <c r="M339" s="9"/>
      <c r="P339" s="7"/>
    </row>
    <row r="340" spans="1:16" x14ac:dyDescent="0.25">
      <c r="A340" s="30"/>
      <c r="B340" s="30"/>
      <c r="C340" s="31"/>
      <c r="D340" s="31"/>
      <c r="E340" s="13"/>
      <c r="F340" s="9"/>
      <c r="G340" s="9"/>
      <c r="H340" s="9"/>
      <c r="I340" s="9"/>
      <c r="K340" s="9"/>
      <c r="L340" s="9"/>
      <c r="M340" s="9"/>
      <c r="P340" s="7"/>
    </row>
    <row r="341" spans="1:16" x14ac:dyDescent="0.25">
      <c r="A341" s="30"/>
      <c r="B341" s="30"/>
      <c r="C341" s="30"/>
      <c r="D341" s="30"/>
      <c r="E341" s="13"/>
      <c r="F341" s="9"/>
      <c r="G341" s="9"/>
      <c r="H341" s="9"/>
      <c r="I341" s="9"/>
      <c r="K341" s="9"/>
      <c r="L341" s="9"/>
      <c r="M341" s="9"/>
      <c r="P341" s="7"/>
    </row>
    <row r="342" spans="1:16" x14ac:dyDescent="0.25">
      <c r="A342" s="30"/>
      <c r="B342" s="30"/>
      <c r="C342" s="30"/>
      <c r="D342" s="30"/>
      <c r="E342" s="13"/>
      <c r="F342" s="9"/>
      <c r="G342" s="9"/>
      <c r="H342" s="9"/>
      <c r="I342" s="9"/>
      <c r="K342" s="9"/>
      <c r="L342" s="9"/>
      <c r="M342" s="9"/>
      <c r="P342" s="7"/>
    </row>
    <row r="343" spans="1:16" x14ac:dyDescent="0.25">
      <c r="A343" s="30"/>
      <c r="B343" s="30"/>
      <c r="C343" s="30"/>
      <c r="D343" s="30"/>
      <c r="E343" s="13"/>
      <c r="F343" s="9"/>
      <c r="G343" s="9"/>
      <c r="H343" s="9"/>
      <c r="I343" s="9"/>
      <c r="K343" s="9"/>
      <c r="L343" s="9"/>
      <c r="M343" s="9"/>
      <c r="P343" s="7"/>
    </row>
    <row r="344" spans="1:16" x14ac:dyDescent="0.25">
      <c r="A344" s="30"/>
      <c r="B344" s="27"/>
      <c r="C344" s="27"/>
      <c r="D344" s="27"/>
      <c r="E344" s="13"/>
      <c r="F344" s="10"/>
      <c r="G344" s="10"/>
      <c r="H344" s="10"/>
      <c r="I344" s="10"/>
      <c r="K344" s="10"/>
      <c r="L344" s="10"/>
      <c r="M344" s="10"/>
      <c r="P344" s="7"/>
    </row>
    <row r="345" spans="1:16" x14ac:dyDescent="0.25">
      <c r="A345" s="30"/>
      <c r="B345" s="27"/>
      <c r="C345" s="27"/>
      <c r="D345" s="27"/>
      <c r="E345" s="13"/>
      <c r="F345" s="10"/>
      <c r="G345" s="10"/>
      <c r="H345" s="10"/>
      <c r="I345" s="10"/>
      <c r="K345" s="10"/>
      <c r="L345" s="10"/>
      <c r="M345" s="10"/>
      <c r="P345" s="7"/>
    </row>
    <row r="346" spans="1:16" x14ac:dyDescent="0.25">
      <c r="A346" s="30"/>
      <c r="B346" s="27"/>
      <c r="C346" s="27"/>
      <c r="D346" s="27"/>
      <c r="E346" s="13"/>
      <c r="F346" s="10"/>
      <c r="G346" s="10"/>
      <c r="H346" s="10"/>
      <c r="I346" s="10"/>
      <c r="K346" s="10"/>
      <c r="L346" s="10"/>
      <c r="M346" s="10"/>
      <c r="P346" s="7"/>
    </row>
    <row r="347" spans="1:16" x14ac:dyDescent="0.25">
      <c r="A347" s="30"/>
      <c r="B347" s="27"/>
      <c r="C347" s="27"/>
      <c r="D347" s="27"/>
      <c r="E347" s="13"/>
      <c r="F347" s="10"/>
      <c r="G347" s="10"/>
      <c r="H347" s="10"/>
      <c r="I347" s="10"/>
      <c r="K347" s="10"/>
      <c r="L347" s="10"/>
      <c r="M347" s="10"/>
      <c r="P347" s="7"/>
    </row>
    <row r="348" spans="1:16" x14ac:dyDescent="0.25">
      <c r="A348" s="30"/>
      <c r="B348" s="27"/>
      <c r="C348" s="27"/>
      <c r="D348" s="27"/>
      <c r="E348" s="13"/>
      <c r="F348" s="10"/>
      <c r="G348" s="10"/>
      <c r="H348" s="10"/>
      <c r="I348" s="10"/>
      <c r="K348" s="10"/>
      <c r="L348" s="10"/>
      <c r="M348" s="10"/>
      <c r="P348" s="7"/>
    </row>
    <row r="349" spans="1:16" x14ac:dyDescent="0.25">
      <c r="A349" s="28"/>
      <c r="B349" s="29"/>
      <c r="C349" s="29"/>
      <c r="D349" s="29"/>
      <c r="E349" s="13"/>
      <c r="P349" s="7"/>
    </row>
    <row r="350" spans="1:16" x14ac:dyDescent="0.25">
      <c r="A350" s="28"/>
      <c r="B350" s="29"/>
      <c r="C350" s="29"/>
      <c r="D350" s="29"/>
      <c r="E350" s="13"/>
      <c r="P350" s="7"/>
    </row>
    <row r="351" spans="1:16" x14ac:dyDescent="0.25">
      <c r="A351" s="28"/>
      <c r="B351" s="29"/>
      <c r="C351" s="29"/>
      <c r="D351" s="29"/>
      <c r="E351" s="13"/>
      <c r="P351" s="7"/>
    </row>
    <row r="352" spans="1:16" x14ac:dyDescent="0.25">
      <c r="A352" s="28"/>
      <c r="B352" s="29"/>
      <c r="C352" s="29"/>
      <c r="D352" s="29"/>
      <c r="E352" s="13"/>
      <c r="P352" s="7"/>
    </row>
    <row r="353" spans="1:16" x14ac:dyDescent="0.25">
      <c r="A353" s="28"/>
      <c r="B353" s="29"/>
      <c r="C353" s="29"/>
      <c r="D353" s="29"/>
      <c r="E353" s="13"/>
      <c r="P353" s="7"/>
    </row>
    <row r="354" spans="1:16" x14ac:dyDescent="0.25">
      <c r="A354" s="28"/>
      <c r="B354" s="29"/>
      <c r="C354" s="29"/>
      <c r="D354" s="29"/>
      <c r="E354" s="13"/>
      <c r="P354" s="7"/>
    </row>
    <row r="355" spans="1:16" x14ac:dyDescent="0.25">
      <c r="A355" s="28"/>
      <c r="B355" s="29"/>
      <c r="C355" s="29"/>
      <c r="D355" s="29"/>
      <c r="E355" s="13"/>
      <c r="P355" s="7"/>
    </row>
    <row r="356" spans="1:16" x14ac:dyDescent="0.25">
      <c r="A356" s="28"/>
      <c r="B356" s="29"/>
      <c r="C356" s="29"/>
      <c r="D356" s="29"/>
      <c r="E356" s="13"/>
      <c r="P356" s="7"/>
    </row>
    <row r="357" spans="1:16" x14ac:dyDescent="0.25">
      <c r="A357" s="28"/>
      <c r="B357" s="29"/>
      <c r="C357" s="29"/>
      <c r="D357" s="29"/>
      <c r="E357" s="13"/>
      <c r="P357" s="7"/>
    </row>
    <row r="358" spans="1:16" x14ac:dyDescent="0.25">
      <c r="A358" s="28"/>
      <c r="B358" s="29"/>
      <c r="C358" s="29"/>
      <c r="D358" s="29"/>
      <c r="E358" s="13"/>
      <c r="P358" s="7"/>
    </row>
    <row r="359" spans="1:16" x14ac:dyDescent="0.25">
      <c r="A359" s="28"/>
      <c r="B359" s="29"/>
      <c r="C359" s="29"/>
      <c r="D359" s="29"/>
      <c r="E359" s="13"/>
      <c r="P359" s="7"/>
    </row>
    <row r="360" spans="1:16" x14ac:dyDescent="0.25">
      <c r="A360" s="28"/>
      <c r="B360" s="29"/>
      <c r="C360" s="29"/>
      <c r="D360" s="29"/>
      <c r="E360" s="13"/>
      <c r="P360" s="7"/>
    </row>
    <row r="361" spans="1:16" x14ac:dyDescent="0.25">
      <c r="A361" s="28"/>
      <c r="B361" s="29"/>
      <c r="C361" s="29"/>
      <c r="D361" s="29"/>
      <c r="E361" s="13"/>
      <c r="P361" s="7"/>
    </row>
    <row r="362" spans="1:16" x14ac:dyDescent="0.25">
      <c r="A362" s="28"/>
      <c r="B362" s="29"/>
      <c r="C362" s="29"/>
      <c r="D362" s="29"/>
      <c r="E362" s="13"/>
      <c r="P362" s="7"/>
    </row>
    <row r="363" spans="1:16" x14ac:dyDescent="0.25">
      <c r="A363" s="28"/>
      <c r="B363" s="29"/>
      <c r="C363" s="29"/>
      <c r="D363" s="29"/>
      <c r="E363" s="13"/>
      <c r="P363" s="7"/>
    </row>
    <row r="364" spans="1:16" x14ac:dyDescent="0.25">
      <c r="A364" s="28"/>
      <c r="B364" s="29"/>
      <c r="C364" s="29"/>
      <c r="D364" s="29"/>
      <c r="E364" s="13"/>
      <c r="P364" s="7"/>
    </row>
    <row r="365" spans="1:16" x14ac:dyDescent="0.25">
      <c r="A365" s="28"/>
      <c r="B365" s="29"/>
      <c r="C365" s="29"/>
      <c r="D365" s="29"/>
      <c r="E365" s="13"/>
      <c r="P365" s="7"/>
    </row>
    <row r="366" spans="1:16" x14ac:dyDescent="0.25">
      <c r="A366" s="28"/>
      <c r="B366" s="29"/>
      <c r="C366" s="29"/>
      <c r="D366" s="29"/>
      <c r="E366" s="13"/>
      <c r="P366" s="7"/>
    </row>
    <row r="367" spans="1:16" x14ac:dyDescent="0.25">
      <c r="A367" s="28"/>
      <c r="B367" s="29"/>
      <c r="C367" s="29"/>
      <c r="D367" s="29"/>
      <c r="E367" s="13"/>
      <c r="P367" s="7"/>
    </row>
    <row r="368" spans="1:16" x14ac:dyDescent="0.25">
      <c r="A368" s="28"/>
      <c r="B368" s="29"/>
      <c r="C368" s="29"/>
      <c r="D368" s="29"/>
      <c r="E368" s="13"/>
      <c r="P368" s="7"/>
    </row>
    <row r="369" spans="1:16" x14ac:dyDescent="0.25">
      <c r="A369" s="28"/>
      <c r="B369" s="29"/>
      <c r="C369" s="29"/>
      <c r="D369" s="29"/>
      <c r="E369" s="13"/>
      <c r="P369" s="7"/>
    </row>
    <row r="370" spans="1:16" x14ac:dyDescent="0.25">
      <c r="A370" s="28"/>
      <c r="B370" s="29"/>
      <c r="C370" s="29"/>
      <c r="D370" s="29"/>
      <c r="E370" s="13"/>
      <c r="P370" s="7"/>
    </row>
    <row r="371" spans="1:16" x14ac:dyDescent="0.25">
      <c r="A371" s="28"/>
      <c r="B371" s="29"/>
      <c r="C371" s="29"/>
      <c r="D371" s="29"/>
      <c r="E371" s="13"/>
      <c r="P371" s="7"/>
    </row>
    <row r="372" spans="1:16" x14ac:dyDescent="0.25">
      <c r="A372" s="28"/>
      <c r="B372" s="29"/>
      <c r="C372" s="29"/>
      <c r="D372" s="29"/>
      <c r="E372" s="13"/>
      <c r="P372" s="7"/>
    </row>
    <row r="373" spans="1:16" x14ac:dyDescent="0.25">
      <c r="A373" s="28"/>
      <c r="B373" s="29"/>
      <c r="C373" s="29"/>
      <c r="D373" s="29"/>
      <c r="E373" s="13"/>
      <c r="P373" s="7"/>
    </row>
    <row r="374" spans="1:16" x14ac:dyDescent="0.25">
      <c r="A374" s="28"/>
      <c r="B374" s="29"/>
      <c r="C374" s="29"/>
      <c r="D374" s="29"/>
      <c r="E374" s="13"/>
      <c r="P374" s="7"/>
    </row>
    <row r="375" spans="1:16" x14ac:dyDescent="0.25">
      <c r="A375" s="28"/>
      <c r="B375" s="29"/>
      <c r="C375" s="29"/>
      <c r="D375" s="29"/>
      <c r="E375" s="13"/>
      <c r="P375" s="7"/>
    </row>
    <row r="376" spans="1:16" x14ac:dyDescent="0.25">
      <c r="A376" s="28"/>
      <c r="B376" s="29"/>
      <c r="C376" s="29"/>
      <c r="D376" s="29"/>
      <c r="E376" s="13"/>
      <c r="P376" s="7"/>
    </row>
    <row r="377" spans="1:16" x14ac:dyDescent="0.25">
      <c r="A377" s="28"/>
      <c r="B377" s="29"/>
      <c r="C377" s="29"/>
      <c r="D377" s="29"/>
      <c r="E377" s="13"/>
      <c r="P377" s="7"/>
    </row>
    <row r="378" spans="1:16" x14ac:dyDescent="0.25">
      <c r="A378" s="28"/>
      <c r="B378" s="29"/>
      <c r="C378" s="29"/>
      <c r="D378" s="29"/>
      <c r="E378" s="13"/>
      <c r="P378" s="7"/>
    </row>
    <row r="379" spans="1:16" x14ac:dyDescent="0.25">
      <c r="A379" s="28"/>
      <c r="B379" s="29"/>
      <c r="C379" s="29"/>
      <c r="D379" s="29"/>
      <c r="E379" s="13"/>
      <c r="P379" s="7"/>
    </row>
    <row r="380" spans="1:16" x14ac:dyDescent="0.25">
      <c r="E380" s="13"/>
      <c r="P380" s="7"/>
    </row>
    <row r="381" spans="1:16" x14ac:dyDescent="0.25">
      <c r="E381" s="13"/>
      <c r="P381" s="7"/>
    </row>
    <row r="382" spans="1:16" x14ac:dyDescent="0.25">
      <c r="E382" s="13"/>
      <c r="P382" s="7"/>
    </row>
    <row r="383" spans="1:16" x14ac:dyDescent="0.25">
      <c r="E383" s="13"/>
      <c r="P383" s="7"/>
    </row>
    <row r="384" spans="1:16" x14ac:dyDescent="0.25">
      <c r="E384" s="13"/>
      <c r="P384" s="7"/>
    </row>
    <row r="385" spans="1:16" x14ac:dyDescent="0.25">
      <c r="A385" s="7"/>
      <c r="B385" s="7"/>
      <c r="C385" s="7"/>
      <c r="D385" s="7"/>
      <c r="E385" s="8"/>
      <c r="F385" s="8"/>
      <c r="G385" s="8"/>
      <c r="H385" s="8"/>
      <c r="I385" s="8"/>
      <c r="K385" s="8"/>
      <c r="L385" s="8"/>
      <c r="M385" s="8"/>
      <c r="O385" s="7"/>
      <c r="P385" s="7"/>
    </row>
    <row r="386" spans="1:16" x14ac:dyDescent="0.25">
      <c r="A386" s="7"/>
      <c r="B386" s="7"/>
      <c r="C386" s="7"/>
      <c r="D386" s="7"/>
      <c r="E386" s="8"/>
      <c r="F386" s="8"/>
      <c r="G386" s="8"/>
      <c r="H386" s="8"/>
      <c r="I386" s="8"/>
      <c r="K386" s="8"/>
      <c r="L386" s="8"/>
      <c r="M386" s="8"/>
      <c r="O386" s="7"/>
      <c r="P386" s="7"/>
    </row>
    <row r="387" spans="1:16" x14ac:dyDescent="0.25">
      <c r="E387" s="13"/>
      <c r="P387" s="7"/>
    </row>
    <row r="388" spans="1:16" x14ac:dyDescent="0.25">
      <c r="E388" s="13"/>
      <c r="P388" s="7"/>
    </row>
    <row r="389" spans="1:16" x14ac:dyDescent="0.25">
      <c r="E389" s="13"/>
      <c r="P389" s="7"/>
    </row>
    <row r="390" spans="1:16" x14ac:dyDescent="0.25">
      <c r="E390" s="13"/>
      <c r="P390" s="7"/>
    </row>
    <row r="391" spans="1:16" x14ac:dyDescent="0.25">
      <c r="E391" s="13"/>
      <c r="P391" s="7"/>
    </row>
    <row r="392" spans="1:16" x14ac:dyDescent="0.25">
      <c r="E392" s="13"/>
      <c r="P392" s="7"/>
    </row>
    <row r="393" spans="1:16" x14ac:dyDescent="0.25">
      <c r="E393" s="13"/>
      <c r="P393" s="7"/>
    </row>
    <row r="394" spans="1:16" x14ac:dyDescent="0.25">
      <c r="E394" s="13"/>
      <c r="P394" s="7"/>
    </row>
    <row r="395" spans="1:16" x14ac:dyDescent="0.25">
      <c r="E395" s="13"/>
      <c r="P395" s="7"/>
    </row>
    <row r="396" spans="1:16" x14ac:dyDescent="0.25">
      <c r="E396" s="13"/>
      <c r="P396" s="7"/>
    </row>
    <row r="397" spans="1:16" x14ac:dyDescent="0.25">
      <c r="E397" s="13"/>
      <c r="P397" s="7"/>
    </row>
    <row r="398" spans="1:16" x14ac:dyDescent="0.25">
      <c r="E398" s="13"/>
    </row>
    <row r="399" spans="1:16" x14ac:dyDescent="0.25">
      <c r="E399" s="13"/>
    </row>
    <row r="400" spans="1:16" x14ac:dyDescent="0.25">
      <c r="E400" s="13"/>
    </row>
    <row r="401" spans="5:5" x14ac:dyDescent="0.25">
      <c r="E401" s="13"/>
    </row>
    <row r="402" spans="5:5" x14ac:dyDescent="0.25">
      <c r="E402" s="13"/>
    </row>
    <row r="403" spans="5:5" x14ac:dyDescent="0.25">
      <c r="E403" s="13"/>
    </row>
    <row r="404" spans="5:5" x14ac:dyDescent="0.25">
      <c r="E404" s="13"/>
    </row>
    <row r="405" spans="5:5" x14ac:dyDescent="0.25">
      <c r="E405" s="13"/>
    </row>
    <row r="406" spans="5:5" x14ac:dyDescent="0.25">
      <c r="E406" s="13"/>
    </row>
    <row r="407" spans="5:5" x14ac:dyDescent="0.25">
      <c r="E407" s="13"/>
    </row>
    <row r="408" spans="5:5" x14ac:dyDescent="0.25">
      <c r="E408" s="13"/>
    </row>
    <row r="409" spans="5:5" x14ac:dyDescent="0.25">
      <c r="E409" s="13"/>
    </row>
    <row r="410" spans="5:5" x14ac:dyDescent="0.25">
      <c r="E410" s="13"/>
    </row>
    <row r="411" spans="5:5" x14ac:dyDescent="0.25">
      <c r="E411" s="13"/>
    </row>
    <row r="412" spans="5:5" x14ac:dyDescent="0.25">
      <c r="E412" s="13"/>
    </row>
    <row r="413" spans="5:5" x14ac:dyDescent="0.25">
      <c r="E413" s="13"/>
    </row>
    <row r="414" spans="5:5" x14ac:dyDescent="0.25">
      <c r="E414" s="13"/>
    </row>
    <row r="415" spans="5:5" x14ac:dyDescent="0.25">
      <c r="E415" s="13"/>
    </row>
    <row r="416" spans="5:5" x14ac:dyDescent="0.25">
      <c r="E416" s="13"/>
    </row>
    <row r="417" spans="1:15" x14ac:dyDescent="0.25">
      <c r="B417" s="23"/>
      <c r="E417" s="13"/>
    </row>
    <row r="418" spans="1:15" x14ac:dyDescent="0.25">
      <c r="B418" s="23"/>
      <c r="E418" s="13"/>
    </row>
    <row r="419" spans="1:15" x14ac:dyDescent="0.25">
      <c r="B419" s="23"/>
      <c r="E419" s="13"/>
    </row>
    <row r="420" spans="1:15" x14ac:dyDescent="0.25">
      <c r="B420" s="23"/>
      <c r="E420" s="13"/>
    </row>
    <row r="427" spans="1:15" x14ac:dyDescent="0.25">
      <c r="A427" s="7"/>
      <c r="B427" s="7"/>
      <c r="C427" s="7"/>
      <c r="D427" s="7"/>
      <c r="E427" s="8"/>
      <c r="F427" s="8"/>
      <c r="G427" s="8"/>
      <c r="H427" s="8"/>
      <c r="I427" s="8"/>
      <c r="K427" s="8"/>
      <c r="L427" s="8"/>
      <c r="M427" s="8"/>
      <c r="O427" s="7"/>
    </row>
    <row r="428" spans="1:15" x14ac:dyDescent="0.25">
      <c r="A428" s="23"/>
      <c r="B428" s="23"/>
      <c r="C428" s="23"/>
      <c r="D428" s="23"/>
      <c r="F428" s="13"/>
      <c r="G428" s="13"/>
      <c r="H428" s="13"/>
      <c r="I428" s="13"/>
      <c r="K428" s="13"/>
      <c r="L428" s="13"/>
      <c r="M428" s="13"/>
      <c r="O428" s="7"/>
    </row>
    <row r="429" spans="1:15" x14ac:dyDescent="0.25">
      <c r="E429" s="8"/>
    </row>
    <row r="430" spans="1:15" x14ac:dyDescent="0.25">
      <c r="E430" s="8"/>
    </row>
    <row r="431" spans="1:15" x14ac:dyDescent="0.25">
      <c r="E431" s="8"/>
    </row>
    <row r="432" spans="1:15" x14ac:dyDescent="0.25">
      <c r="E432" s="8"/>
    </row>
    <row r="433" spans="5:13" x14ac:dyDescent="0.25">
      <c r="E433" s="8"/>
    </row>
    <row r="434" spans="5:13" x14ac:dyDescent="0.25">
      <c r="E434" s="8"/>
      <c r="K434" s="8"/>
      <c r="L434" s="8"/>
      <c r="M434" s="8"/>
    </row>
    <row r="435" spans="5:13" x14ac:dyDescent="0.25">
      <c r="E435" s="8"/>
      <c r="K435" s="8"/>
      <c r="L435" s="8"/>
      <c r="M435" s="8"/>
    </row>
    <row r="436" spans="5:13" x14ac:dyDescent="0.25">
      <c r="E436" s="8"/>
    </row>
    <row r="437" spans="5:13" x14ac:dyDescent="0.25">
      <c r="E437" s="8"/>
    </row>
    <row r="457" spans="1:14" x14ac:dyDescent="0.25">
      <c r="A457" s="22"/>
      <c r="B457" s="22"/>
      <c r="C457" s="22"/>
      <c r="D457" s="22"/>
      <c r="E457" s="21"/>
      <c r="F457" s="21"/>
      <c r="G457" s="21"/>
      <c r="H457" s="21"/>
      <c r="N457" s="22"/>
    </row>
    <row r="458" spans="1:14" x14ac:dyDescent="0.25">
      <c r="A458" s="22"/>
      <c r="B458" s="22"/>
      <c r="C458" s="22"/>
      <c r="D458" s="22"/>
      <c r="E458" s="21"/>
      <c r="F458" s="21"/>
      <c r="G458" s="21"/>
      <c r="H458" s="21"/>
      <c r="N458" s="22"/>
    </row>
    <row r="459" spans="1:14" x14ac:dyDescent="0.25">
      <c r="A459" s="22"/>
      <c r="B459" s="22"/>
      <c r="C459" s="22"/>
      <c r="D459" s="22"/>
      <c r="E459" s="21"/>
      <c r="F459" s="21"/>
      <c r="G459" s="21"/>
      <c r="H459" s="21"/>
      <c r="N459" s="22"/>
    </row>
    <row r="460" spans="1:14" x14ac:dyDescent="0.25">
      <c r="A460" s="22"/>
      <c r="B460" s="22"/>
      <c r="C460" s="22"/>
      <c r="D460" s="22"/>
      <c r="E460" s="21"/>
      <c r="F460" s="21"/>
      <c r="G460" s="21"/>
      <c r="H460" s="21"/>
      <c r="N460" s="22"/>
    </row>
    <row r="461" spans="1:14" x14ac:dyDescent="0.25">
      <c r="A461" s="22"/>
      <c r="B461" s="22"/>
      <c r="C461" s="22"/>
      <c r="D461" s="22"/>
      <c r="E461" s="21"/>
      <c r="F461" s="21"/>
      <c r="G461" s="21"/>
      <c r="H461" s="21"/>
      <c r="N461" s="22"/>
    </row>
    <row r="462" spans="1:14" x14ac:dyDescent="0.25">
      <c r="A462" s="22"/>
      <c r="B462" s="22"/>
      <c r="C462" s="22"/>
      <c r="D462" s="22"/>
      <c r="E462" s="21"/>
      <c r="F462" s="21"/>
      <c r="G462" s="21"/>
      <c r="H462" s="21"/>
      <c r="N462" s="22"/>
    </row>
    <row r="463" spans="1:14" x14ac:dyDescent="0.25">
      <c r="A463" s="22"/>
      <c r="B463" s="22"/>
      <c r="C463" s="22"/>
      <c r="D463" s="22"/>
      <c r="E463" s="21"/>
      <c r="F463" s="21"/>
      <c r="G463" s="21"/>
      <c r="H463" s="21"/>
      <c r="N463" s="22"/>
    </row>
    <row r="464" spans="1:14" x14ac:dyDescent="0.25">
      <c r="A464" s="22"/>
      <c r="B464" s="22"/>
      <c r="C464" s="22"/>
      <c r="D464" s="22"/>
      <c r="E464" s="21"/>
      <c r="F464" s="21"/>
      <c r="G464" s="21"/>
      <c r="H464" s="21"/>
      <c r="N464" s="22"/>
    </row>
    <row r="465" spans="1:14" x14ac:dyDescent="0.25">
      <c r="A465" s="22"/>
      <c r="B465" s="22"/>
      <c r="C465" s="22"/>
      <c r="D465" s="22"/>
      <c r="E465" s="21"/>
      <c r="F465" s="21"/>
      <c r="G465" s="21"/>
      <c r="H465" s="21"/>
      <c r="N465" s="22"/>
    </row>
    <row r="466" spans="1:14" x14ac:dyDescent="0.25">
      <c r="A466" s="22"/>
      <c r="B466" s="22"/>
      <c r="C466" s="22"/>
      <c r="D466" s="22"/>
      <c r="E466" s="21"/>
      <c r="F466" s="21"/>
      <c r="G466" s="21"/>
      <c r="H466" s="21"/>
      <c r="N466" s="22"/>
    </row>
    <row r="467" spans="1:14" x14ac:dyDescent="0.25">
      <c r="A467" s="22"/>
      <c r="B467" s="22"/>
      <c r="C467" s="22"/>
      <c r="D467" s="22"/>
      <c r="E467" s="21"/>
      <c r="F467" s="21"/>
      <c r="G467" s="21"/>
      <c r="H467" s="21"/>
      <c r="N467" s="22"/>
    </row>
    <row r="468" spans="1:14" x14ac:dyDescent="0.25">
      <c r="A468" s="22"/>
      <c r="B468" s="22"/>
      <c r="C468" s="22"/>
      <c r="D468" s="22"/>
      <c r="E468" s="21"/>
      <c r="F468" s="21"/>
      <c r="G468" s="21"/>
      <c r="H468" s="21"/>
      <c r="N468" s="22"/>
    </row>
    <row r="469" spans="1:14" x14ac:dyDescent="0.25">
      <c r="A469" s="22"/>
      <c r="B469" s="22"/>
      <c r="C469" s="22"/>
      <c r="D469" s="22"/>
      <c r="E469" s="21"/>
      <c r="F469" s="21"/>
      <c r="G469" s="21"/>
      <c r="H469" s="21"/>
      <c r="N469" s="22"/>
    </row>
    <row r="470" spans="1:14" x14ac:dyDescent="0.25">
      <c r="A470" s="22"/>
      <c r="B470" s="22"/>
      <c r="C470" s="22"/>
      <c r="D470" s="22"/>
      <c r="E470" s="21"/>
      <c r="F470" s="21"/>
      <c r="G470" s="21"/>
      <c r="H470" s="21"/>
      <c r="N470" s="22"/>
    </row>
    <row r="471" spans="1:14" x14ac:dyDescent="0.25">
      <c r="A471" s="22"/>
      <c r="B471" s="22"/>
      <c r="C471" s="22"/>
      <c r="D471" s="22"/>
      <c r="E471" s="21"/>
      <c r="F471" s="21"/>
      <c r="G471" s="21"/>
      <c r="H471" s="21"/>
      <c r="N471" s="22"/>
    </row>
    <row r="472" spans="1:14" x14ac:dyDescent="0.25">
      <c r="A472" s="22"/>
      <c r="B472" s="22"/>
      <c r="C472" s="22"/>
      <c r="D472" s="22"/>
      <c r="E472" s="21"/>
      <c r="F472" s="21"/>
      <c r="G472" s="21"/>
      <c r="H472" s="21"/>
      <c r="N472" s="22"/>
    </row>
    <row r="473" spans="1:14" x14ac:dyDescent="0.25">
      <c r="A473" s="22"/>
      <c r="B473" s="22"/>
      <c r="C473" s="22"/>
      <c r="D473" s="22"/>
      <c r="E473" s="21"/>
      <c r="F473" s="21"/>
      <c r="G473" s="21"/>
      <c r="H473" s="21"/>
      <c r="N473" s="22"/>
    </row>
    <row r="474" spans="1:14" x14ac:dyDescent="0.25">
      <c r="A474" s="22"/>
      <c r="B474" s="22"/>
      <c r="C474" s="22"/>
      <c r="D474" s="22"/>
      <c r="E474" s="21"/>
      <c r="F474" s="21"/>
      <c r="G474" s="21"/>
      <c r="H474" s="21"/>
      <c r="N474" s="22"/>
    </row>
    <row r="475" spans="1:14" x14ac:dyDescent="0.25">
      <c r="A475" s="22"/>
      <c r="B475" s="22"/>
      <c r="C475" s="22"/>
      <c r="D475" s="22"/>
      <c r="E475" s="21"/>
      <c r="F475" s="21"/>
      <c r="G475" s="21"/>
      <c r="H475" s="21"/>
      <c r="N475" s="22"/>
    </row>
    <row r="476" spans="1:14" x14ac:dyDescent="0.25">
      <c r="A476" s="22"/>
      <c r="B476" s="22"/>
      <c r="C476" s="22"/>
      <c r="D476" s="22"/>
      <c r="E476" s="21"/>
      <c r="F476" s="21"/>
      <c r="G476" s="21"/>
      <c r="H476" s="21"/>
      <c r="N476" s="22"/>
    </row>
    <row r="477" spans="1:14" x14ac:dyDescent="0.25">
      <c r="A477" s="22"/>
      <c r="B477" s="22"/>
      <c r="C477" s="22"/>
      <c r="D477" s="22"/>
      <c r="E477" s="21"/>
      <c r="F477" s="21"/>
      <c r="G477" s="21"/>
      <c r="H477" s="21"/>
      <c r="N477" s="22"/>
    </row>
    <row r="478" spans="1:14" x14ac:dyDescent="0.25">
      <c r="A478" s="22"/>
      <c r="B478" s="22"/>
      <c r="C478" s="22"/>
      <c r="D478" s="22"/>
      <c r="E478" s="21"/>
      <c r="F478" s="21"/>
      <c r="G478" s="21"/>
      <c r="H478" s="21"/>
      <c r="N478" s="22"/>
    </row>
    <row r="479" spans="1:14" x14ac:dyDescent="0.25">
      <c r="A479" s="22"/>
      <c r="B479" s="22"/>
      <c r="C479" s="22"/>
      <c r="D479" s="22"/>
      <c r="E479" s="21"/>
      <c r="F479" s="21"/>
      <c r="G479" s="21"/>
      <c r="H479" s="21"/>
      <c r="N479" s="22"/>
    </row>
    <row r="480" spans="1:14" x14ac:dyDescent="0.25">
      <c r="A480" s="22"/>
      <c r="B480" s="22"/>
      <c r="C480" s="22"/>
      <c r="D480" s="22"/>
      <c r="E480" s="21"/>
      <c r="F480" s="21"/>
      <c r="G480" s="21"/>
      <c r="N480" s="22"/>
    </row>
    <row r="484" spans="1:15" x14ac:dyDescent="0.25">
      <c r="A484" s="7"/>
      <c r="B484" s="7"/>
      <c r="C484" s="7"/>
      <c r="D484" s="7"/>
      <c r="E484" s="8"/>
      <c r="F484" s="8"/>
      <c r="G484" s="8"/>
      <c r="H484" s="8"/>
      <c r="I484" s="8"/>
      <c r="K484" s="8"/>
      <c r="L484" s="8"/>
      <c r="M484" s="8"/>
      <c r="O484" s="7"/>
    </row>
    <row r="485" spans="1:15" x14ac:dyDescent="0.25">
      <c r="A485" s="7"/>
      <c r="B485" s="7"/>
      <c r="C485" s="7"/>
      <c r="D485" s="7"/>
      <c r="E485" s="8"/>
      <c r="F485" s="8"/>
      <c r="G485" s="8"/>
      <c r="H485" s="8"/>
      <c r="I485" s="8"/>
      <c r="K485" s="8"/>
      <c r="L485" s="8"/>
      <c r="M485" s="8"/>
      <c r="O485" s="7"/>
    </row>
    <row r="486" spans="1:15" x14ac:dyDescent="0.25">
      <c r="A486" s="7"/>
      <c r="B486" s="7"/>
      <c r="C486" s="7"/>
      <c r="D486" s="7"/>
      <c r="E486" s="8"/>
      <c r="F486" s="8"/>
      <c r="G486" s="8"/>
      <c r="H486" s="8"/>
      <c r="I486" s="8"/>
      <c r="K486" s="8"/>
      <c r="L486" s="8"/>
      <c r="M486" s="8"/>
      <c r="O486" s="7"/>
    </row>
    <row r="487" spans="1:15" x14ac:dyDescent="0.25">
      <c r="A487" s="7"/>
      <c r="B487" s="7"/>
      <c r="C487" s="7"/>
      <c r="D487" s="7"/>
      <c r="E487" s="8"/>
      <c r="F487" s="8"/>
      <c r="G487" s="8"/>
      <c r="H487" s="8"/>
      <c r="I487" s="8"/>
      <c r="K487" s="8"/>
      <c r="L487" s="8"/>
      <c r="M487" s="8"/>
      <c r="O487" s="7"/>
    </row>
    <row r="488" spans="1:15" x14ac:dyDescent="0.25">
      <c r="A488" s="7"/>
      <c r="B488" s="7"/>
      <c r="C488" s="7"/>
      <c r="D488" s="7"/>
      <c r="E488" s="8"/>
      <c r="F488" s="8"/>
      <c r="G488" s="8"/>
      <c r="H488" s="8"/>
      <c r="I488" s="8"/>
      <c r="K488" s="8"/>
      <c r="L488" s="8"/>
      <c r="M488" s="8"/>
      <c r="O488" s="7"/>
    </row>
    <row r="489" spans="1:15" x14ac:dyDescent="0.25">
      <c r="A489" s="7"/>
      <c r="B489" s="7"/>
      <c r="C489" s="7"/>
      <c r="D489" s="7"/>
      <c r="E489" s="8"/>
      <c r="F489" s="8"/>
      <c r="G489" s="8"/>
      <c r="H489" s="8"/>
      <c r="I489" s="8"/>
      <c r="K489" s="8"/>
      <c r="L489" s="8"/>
      <c r="M489" s="8"/>
      <c r="O489" s="7"/>
    </row>
    <row r="490" spans="1:15" x14ac:dyDescent="0.25">
      <c r="A490" s="7"/>
      <c r="B490" s="7"/>
      <c r="C490" s="7"/>
      <c r="D490" s="7"/>
      <c r="E490" s="8"/>
      <c r="F490" s="8"/>
      <c r="G490" s="8"/>
      <c r="H490" s="8"/>
      <c r="I490" s="8"/>
      <c r="K490" s="8"/>
      <c r="L490" s="8"/>
      <c r="M490" s="8"/>
      <c r="O490" s="7"/>
    </row>
    <row r="491" spans="1:15" x14ac:dyDescent="0.25">
      <c r="A491" s="7"/>
      <c r="B491" s="7"/>
      <c r="C491" s="7"/>
      <c r="D491" s="7"/>
      <c r="E491" s="8"/>
      <c r="F491" s="8"/>
      <c r="G491" s="8"/>
      <c r="H491" s="8"/>
      <c r="I491" s="8"/>
      <c r="K491" s="8"/>
      <c r="L491" s="8"/>
      <c r="M491" s="8"/>
      <c r="O491" s="7"/>
    </row>
    <row r="492" spans="1:15" x14ac:dyDescent="0.25">
      <c r="A492" s="7"/>
      <c r="B492" s="7"/>
      <c r="C492" s="7"/>
      <c r="D492" s="7"/>
      <c r="E492" s="8"/>
      <c r="F492" s="8"/>
      <c r="G492" s="8"/>
      <c r="H492" s="8"/>
      <c r="I492" s="8"/>
      <c r="K492" s="8"/>
      <c r="L492" s="8"/>
      <c r="M492" s="8"/>
      <c r="O492" s="7"/>
    </row>
    <row r="493" spans="1:15" x14ac:dyDescent="0.25">
      <c r="A493" s="7"/>
      <c r="B493" s="7"/>
      <c r="C493" s="7"/>
      <c r="D493" s="7"/>
      <c r="E493" s="8"/>
      <c r="F493" s="8"/>
      <c r="G493" s="8"/>
      <c r="H493" s="8"/>
      <c r="I493" s="8"/>
      <c r="K493" s="8"/>
      <c r="L493" s="8"/>
      <c r="M493" s="8"/>
      <c r="O493" s="7"/>
    </row>
    <row r="494" spans="1:15" x14ac:dyDescent="0.25">
      <c r="A494" s="7"/>
      <c r="B494" s="7"/>
      <c r="C494" s="7"/>
      <c r="D494" s="7"/>
      <c r="E494" s="8"/>
      <c r="F494" s="8"/>
      <c r="G494" s="8"/>
      <c r="H494" s="8"/>
      <c r="I494" s="8"/>
      <c r="K494" s="8"/>
      <c r="L494" s="8"/>
      <c r="M494" s="8"/>
      <c r="O494" s="7"/>
    </row>
    <row r="495" spans="1:15" x14ac:dyDescent="0.25">
      <c r="A495" s="7"/>
      <c r="B495" s="7"/>
      <c r="C495" s="7"/>
      <c r="D495" s="7"/>
      <c r="E495" s="8"/>
      <c r="F495" s="8"/>
      <c r="G495" s="8"/>
      <c r="H495" s="8"/>
      <c r="I495" s="8"/>
      <c r="K495" s="8"/>
      <c r="L495" s="8"/>
      <c r="M495" s="8"/>
      <c r="O495" s="7"/>
    </row>
    <row r="496" spans="1:15" x14ac:dyDescent="0.25">
      <c r="A496" s="7"/>
      <c r="B496" s="7"/>
      <c r="C496" s="7"/>
      <c r="D496" s="7"/>
      <c r="E496" s="8"/>
      <c r="F496" s="8"/>
      <c r="G496" s="8"/>
      <c r="H496" s="8"/>
      <c r="I496" s="8"/>
      <c r="K496" s="8"/>
      <c r="L496" s="8"/>
      <c r="M496" s="8"/>
      <c r="O496" s="7"/>
    </row>
    <row r="497" spans="1:15" x14ac:dyDescent="0.25">
      <c r="A497" s="7"/>
      <c r="B497" s="7"/>
      <c r="C497" s="7"/>
      <c r="D497" s="7"/>
      <c r="E497" s="8"/>
      <c r="F497" s="8"/>
      <c r="G497" s="8"/>
      <c r="H497" s="8"/>
      <c r="I497" s="8"/>
      <c r="K497" s="8"/>
      <c r="L497" s="8"/>
      <c r="M497" s="8"/>
      <c r="O497" s="7"/>
    </row>
    <row r="498" spans="1:15" x14ac:dyDescent="0.25">
      <c r="A498" s="7"/>
      <c r="B498" s="7"/>
      <c r="C498" s="7"/>
      <c r="D498" s="7"/>
      <c r="E498" s="8"/>
      <c r="F498" s="8"/>
      <c r="G498" s="8"/>
      <c r="H498" s="8"/>
      <c r="I498" s="8"/>
      <c r="K498" s="8"/>
      <c r="L498" s="8"/>
      <c r="M498" s="8"/>
      <c r="O498" s="7"/>
    </row>
    <row r="499" spans="1:15" x14ac:dyDescent="0.25">
      <c r="A499" s="7"/>
      <c r="B499" s="7"/>
      <c r="C499" s="7"/>
      <c r="D499" s="7"/>
      <c r="E499" s="8"/>
      <c r="F499" s="8"/>
      <c r="G499" s="8"/>
      <c r="H499" s="8"/>
      <c r="I499" s="8"/>
      <c r="K499" s="8"/>
      <c r="L499" s="8"/>
      <c r="M499" s="8"/>
      <c r="O499" s="7"/>
    </row>
    <row r="500" spans="1:15" x14ac:dyDescent="0.25">
      <c r="A500" s="7"/>
      <c r="B500" s="7"/>
      <c r="C500" s="7"/>
      <c r="D500" s="7"/>
      <c r="E500" s="8"/>
      <c r="F500" s="8"/>
      <c r="G500" s="8"/>
      <c r="H500" s="8"/>
      <c r="I500" s="8"/>
      <c r="K500" s="8"/>
      <c r="L500" s="8"/>
      <c r="M500" s="8"/>
      <c r="O500" s="7"/>
    </row>
    <row r="501" spans="1:15" x14ac:dyDescent="0.25">
      <c r="A501" s="7"/>
      <c r="B501" s="7"/>
      <c r="C501" s="7"/>
      <c r="D501" s="7"/>
      <c r="E501" s="8"/>
      <c r="F501" s="8"/>
      <c r="G501" s="8"/>
      <c r="H501" s="8"/>
      <c r="I501" s="8"/>
      <c r="K501" s="8"/>
      <c r="L501" s="8"/>
      <c r="M501" s="8"/>
      <c r="O501" s="7"/>
    </row>
    <row r="502" spans="1:15" x14ac:dyDescent="0.25">
      <c r="A502" s="7"/>
      <c r="B502" s="7"/>
      <c r="C502" s="7"/>
      <c r="D502" s="7"/>
      <c r="E502" s="8"/>
      <c r="F502" s="8"/>
      <c r="G502" s="8"/>
      <c r="H502" s="8"/>
      <c r="I502" s="8"/>
      <c r="K502" s="8"/>
      <c r="L502" s="8"/>
      <c r="M502" s="8"/>
      <c r="O502" s="7"/>
    </row>
    <row r="503" spans="1:15" x14ac:dyDescent="0.25">
      <c r="A503" s="7"/>
      <c r="B503" s="7"/>
      <c r="C503" s="7"/>
      <c r="D503" s="7"/>
      <c r="E503" s="8"/>
      <c r="F503" s="8"/>
      <c r="G503" s="8"/>
      <c r="H503" s="8"/>
      <c r="I503" s="8"/>
      <c r="K503" s="8"/>
      <c r="L503" s="8"/>
      <c r="M503" s="8"/>
      <c r="O503" s="7"/>
    </row>
    <row r="504" spans="1:15" x14ac:dyDescent="0.25">
      <c r="A504" s="7"/>
      <c r="B504" s="7"/>
      <c r="C504" s="7"/>
      <c r="D504" s="7"/>
      <c r="E504" s="8"/>
      <c r="F504" s="8"/>
      <c r="G504" s="8"/>
      <c r="H504" s="8"/>
      <c r="I504" s="8"/>
      <c r="K504" s="8"/>
      <c r="L504" s="8"/>
      <c r="M504" s="8"/>
      <c r="O504" s="7"/>
    </row>
    <row r="505" spans="1:15" x14ac:dyDescent="0.25">
      <c r="A505" s="24"/>
      <c r="B505" s="24"/>
      <c r="C505" s="24"/>
      <c r="D505" s="24"/>
      <c r="E505" s="13"/>
      <c r="F505" s="11"/>
      <c r="G505" s="11"/>
      <c r="H505" s="11"/>
      <c r="I505" s="11"/>
      <c r="K505" s="11"/>
      <c r="L505" s="11"/>
      <c r="M505" s="11"/>
    </row>
    <row r="506" spans="1:15" x14ac:dyDescent="0.25">
      <c r="E506" s="8"/>
    </row>
    <row r="507" spans="1:15" x14ac:dyDescent="0.25">
      <c r="E507" s="8"/>
    </row>
    <row r="508" spans="1:15" x14ac:dyDescent="0.25">
      <c r="A508" s="24"/>
      <c r="B508" s="24"/>
      <c r="C508" s="24"/>
      <c r="D508" s="24"/>
      <c r="E508" s="13"/>
      <c r="F508" s="11"/>
      <c r="G508" s="11"/>
      <c r="H508" s="11"/>
      <c r="I508" s="11"/>
      <c r="K508" s="11"/>
      <c r="L508" s="11"/>
      <c r="M508" s="11"/>
    </row>
    <row r="509" spans="1:15" x14ac:dyDescent="0.25">
      <c r="A509" s="28"/>
      <c r="E509" s="13"/>
    </row>
    <row r="510" spans="1:15" x14ac:dyDescent="0.25">
      <c r="A510" s="24"/>
      <c r="B510" s="24"/>
      <c r="C510" s="24"/>
      <c r="D510" s="24"/>
      <c r="E510" s="13"/>
      <c r="F510" s="11"/>
      <c r="G510" s="11"/>
      <c r="H510" s="11"/>
      <c r="I510" s="11"/>
      <c r="K510" s="11"/>
      <c r="L510" s="11"/>
      <c r="M510" s="11"/>
    </row>
    <row r="517" spans="1:1" ht="19.2" x14ac:dyDescent="0.25">
      <c r="A517" s="32"/>
    </row>
    <row r="518" spans="1:1" ht="19.2" x14ac:dyDescent="0.25">
      <c r="A518" s="32"/>
    </row>
    <row r="519" spans="1:1" ht="19.2" x14ac:dyDescent="0.25">
      <c r="A519" s="32"/>
    </row>
    <row r="520" spans="1:1" ht="19.2" x14ac:dyDescent="0.25">
      <c r="A520" s="32"/>
    </row>
    <row r="521" spans="1:1" ht="19.2" x14ac:dyDescent="0.25">
      <c r="A521" s="32"/>
    </row>
    <row r="522" spans="1:1" ht="19.2" x14ac:dyDescent="0.25">
      <c r="A522" s="32"/>
    </row>
    <row r="523" spans="1:1" ht="19.2" x14ac:dyDescent="0.25">
      <c r="A523" s="32"/>
    </row>
    <row r="524" spans="1:1" ht="19.2" x14ac:dyDescent="0.25">
      <c r="A524" s="32"/>
    </row>
    <row r="525" spans="1:1" ht="19.2" x14ac:dyDescent="0.25">
      <c r="A525" s="32"/>
    </row>
    <row r="526" spans="1:1" ht="19.2" x14ac:dyDescent="0.25">
      <c r="A526" s="32"/>
    </row>
    <row r="527" spans="1:1" ht="19.2" x14ac:dyDescent="0.25">
      <c r="A527" s="32"/>
    </row>
  </sheetData>
  <autoFilter ref="A2:O514" xr:uid="{00000000-0009-0000-0000-000000000000}">
    <sortState xmlns:xlrd2="http://schemas.microsoft.com/office/spreadsheetml/2017/richdata2" ref="A3:O514">
      <sortCondition ref="A2:A514"/>
    </sortState>
  </autoFilter>
  <sortState xmlns:xlrd2="http://schemas.microsoft.com/office/spreadsheetml/2017/richdata2" ref="A4:P397">
    <sortCondition ref="A45"/>
  </sortState>
  <phoneticPr fontId="2" type="noConversion"/>
  <pageMargins left="0.75" right="0.75" top="1" bottom="1" header="0.4921259845" footer="0.4921259845"/>
  <pageSetup paperSize="9" orientation="portrait" r:id="rId1"/>
  <headerFooter alignWithMargins="0">
    <oddFooter>&amp;L&amp;1#&amp;"Calibri"&amp;10&amp;K000000Julkinen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23"/>
  <sheetViews>
    <sheetView workbookViewId="0">
      <selection activeCell="E6" sqref="E6"/>
    </sheetView>
  </sheetViews>
  <sheetFormatPr defaultRowHeight="13.2" x14ac:dyDescent="0.25"/>
  <cols>
    <col min="2" max="2" width="18.6640625" customWidth="1"/>
    <col min="3" max="5" width="12" customWidth="1"/>
    <col min="6" max="6" width="13.109375" customWidth="1"/>
    <col min="10" max="10" width="27.6640625" customWidth="1"/>
    <col min="12" max="12" width="18.5546875" customWidth="1"/>
  </cols>
  <sheetData>
    <row r="2" spans="2:12" x14ac:dyDescent="0.25">
      <c r="B2" t="s">
        <v>74</v>
      </c>
    </row>
    <row r="4" spans="2:12" ht="13.8" x14ac:dyDescent="0.25">
      <c r="B4" s="4" t="s">
        <v>65</v>
      </c>
    </row>
    <row r="5" spans="2:12" ht="13.8" x14ac:dyDescent="0.25">
      <c r="B5" s="3" t="s">
        <v>66</v>
      </c>
      <c r="J5" s="1" t="s">
        <v>82</v>
      </c>
      <c r="K5" s="1" t="s">
        <v>83</v>
      </c>
      <c r="L5" s="1" t="s">
        <v>52</v>
      </c>
    </row>
    <row r="6" spans="2:12" ht="13.8" x14ac:dyDescent="0.25">
      <c r="B6" s="3" t="s">
        <v>52</v>
      </c>
      <c r="C6" t="s">
        <v>73</v>
      </c>
      <c r="D6" t="s">
        <v>71</v>
      </c>
      <c r="E6" t="s">
        <v>72</v>
      </c>
    </row>
    <row r="7" spans="2:12" x14ac:dyDescent="0.25">
      <c r="B7" s="36" t="s">
        <v>8</v>
      </c>
    </row>
    <row r="8" spans="2:12" x14ac:dyDescent="0.25">
      <c r="B8" s="36" t="s">
        <v>37</v>
      </c>
      <c r="C8" s="18"/>
      <c r="D8" s="18"/>
      <c r="E8" s="18"/>
    </row>
    <row r="9" spans="2:12" x14ac:dyDescent="0.25">
      <c r="B9" s="36" t="s">
        <v>40</v>
      </c>
      <c r="C9" s="18"/>
      <c r="D9" s="18"/>
      <c r="E9" s="18"/>
    </row>
    <row r="10" spans="2:12" x14ac:dyDescent="0.25">
      <c r="B10" s="36" t="s">
        <v>43</v>
      </c>
      <c r="C10" s="18"/>
      <c r="D10" s="18"/>
      <c r="E10" s="18"/>
    </row>
    <row r="11" spans="2:12" x14ac:dyDescent="0.25">
      <c r="B11" s="36" t="s">
        <v>22</v>
      </c>
      <c r="C11" s="18"/>
      <c r="D11" s="18"/>
      <c r="E11" s="18"/>
    </row>
    <row r="12" spans="2:12" x14ac:dyDescent="0.25">
      <c r="B12" s="36" t="s">
        <v>50</v>
      </c>
      <c r="C12" s="18"/>
      <c r="D12" s="18"/>
      <c r="E12" s="18"/>
    </row>
    <row r="13" spans="2:12" x14ac:dyDescent="0.25">
      <c r="B13" s="41" t="s">
        <v>33</v>
      </c>
      <c r="C13" s="18"/>
      <c r="D13" s="18"/>
      <c r="E13" s="18"/>
    </row>
    <row r="14" spans="2:12" x14ac:dyDescent="0.25">
      <c r="B14" s="36" t="s">
        <v>18</v>
      </c>
      <c r="C14" s="18"/>
      <c r="D14" s="18"/>
      <c r="E14" s="18"/>
    </row>
    <row r="15" spans="2:12" x14ac:dyDescent="0.25">
      <c r="B15" s="36" t="s">
        <v>39</v>
      </c>
      <c r="C15" s="18"/>
      <c r="D15" s="18"/>
      <c r="E15" s="18"/>
    </row>
    <row r="16" spans="2:12" x14ac:dyDescent="0.25">
      <c r="B16" s="36" t="s">
        <v>44</v>
      </c>
      <c r="C16" s="18"/>
      <c r="D16" s="18"/>
      <c r="E16" s="18"/>
    </row>
    <row r="17" spans="2:5" x14ac:dyDescent="0.25">
      <c r="B17" s="36" t="s">
        <v>10</v>
      </c>
      <c r="C17" s="18"/>
      <c r="D17" s="18"/>
      <c r="E17" s="18"/>
    </row>
    <row r="18" spans="2:5" x14ac:dyDescent="0.25">
      <c r="B18" s="36" t="s">
        <v>38</v>
      </c>
      <c r="C18" s="18"/>
      <c r="D18" s="18"/>
      <c r="E18" s="18"/>
    </row>
    <row r="19" spans="2:5" x14ac:dyDescent="0.25">
      <c r="B19" s="36" t="s">
        <v>64</v>
      </c>
      <c r="C19" s="18"/>
      <c r="D19" s="18"/>
      <c r="E19" s="18"/>
    </row>
    <row r="20" spans="2:5" x14ac:dyDescent="0.25">
      <c r="B20" s="36" t="s">
        <v>45</v>
      </c>
      <c r="C20" s="18"/>
      <c r="D20" s="18"/>
      <c r="E20" s="18"/>
    </row>
    <row r="21" spans="2:5" x14ac:dyDescent="0.25">
      <c r="B21" s="36" t="s">
        <v>30</v>
      </c>
      <c r="C21" s="18"/>
      <c r="D21" s="18"/>
      <c r="E21" s="18"/>
    </row>
    <row r="22" spans="2:5" x14ac:dyDescent="0.25">
      <c r="B22" s="36" t="s">
        <v>35</v>
      </c>
      <c r="C22" s="18"/>
      <c r="D22" s="18"/>
      <c r="E22" s="18"/>
    </row>
    <row r="23" spans="2:5" x14ac:dyDescent="0.25">
      <c r="B23" s="36" t="s">
        <v>67</v>
      </c>
      <c r="C23" s="18"/>
      <c r="D23" s="18"/>
      <c r="E23" s="18"/>
    </row>
  </sheetData>
  <pageMargins left="0.7" right="0.7" top="0.75" bottom="0.75" header="0.3" footer="0.3"/>
  <pageSetup paperSize="9" orientation="portrait" r:id="rId1"/>
  <headerFooter>
    <oddFooter>&amp;L&amp;1#&amp;"Calibri"&amp;10&amp;K000000Julkinen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05"/>
  <sheetViews>
    <sheetView workbookViewId="0">
      <selection activeCell="C3" sqref="C3"/>
    </sheetView>
  </sheetViews>
  <sheetFormatPr defaultRowHeight="13.2" x14ac:dyDescent="0.25"/>
  <cols>
    <col min="2" max="2" width="17" customWidth="1"/>
    <col min="3" max="3" width="9.33203125" customWidth="1"/>
    <col min="4" max="4" width="9" customWidth="1"/>
  </cols>
  <sheetData>
    <row r="1" spans="2:8" x14ac:dyDescent="0.25">
      <c r="H1" s="2"/>
    </row>
    <row r="2" spans="2:8" x14ac:dyDescent="0.25">
      <c r="B2" s="1" t="s">
        <v>51</v>
      </c>
      <c r="C2" s="1" t="s">
        <v>62</v>
      </c>
      <c r="D2" s="1"/>
      <c r="H2" s="2"/>
    </row>
    <row r="3" spans="2:8" x14ac:dyDescent="0.25">
      <c r="B3" s="1" t="s">
        <v>80</v>
      </c>
      <c r="C3" s="1" t="s">
        <v>80</v>
      </c>
      <c r="D3" s="1"/>
      <c r="H3" s="2"/>
    </row>
    <row r="4" spans="2:8" x14ac:dyDescent="0.25">
      <c r="B4" t="s">
        <v>46</v>
      </c>
      <c r="C4" s="18">
        <v>1</v>
      </c>
    </row>
    <row r="5" spans="2:8" x14ac:dyDescent="0.25">
      <c r="B5" t="s">
        <v>23</v>
      </c>
      <c r="C5" s="18">
        <v>1</v>
      </c>
      <c r="H5" s="1"/>
    </row>
    <row r="6" spans="2:8" x14ac:dyDescent="0.25">
      <c r="B6" t="s">
        <v>14</v>
      </c>
      <c r="C6" s="18">
        <v>1</v>
      </c>
      <c r="H6" s="2"/>
    </row>
    <row r="7" spans="2:8" x14ac:dyDescent="0.25">
      <c r="B7" t="s">
        <v>36</v>
      </c>
      <c r="C7" s="18">
        <v>1</v>
      </c>
      <c r="H7" s="2"/>
    </row>
    <row r="8" spans="2:8" x14ac:dyDescent="0.25">
      <c r="B8" t="s">
        <v>17</v>
      </c>
      <c r="C8" s="18">
        <v>1</v>
      </c>
    </row>
    <row r="9" spans="2:8" x14ac:dyDescent="0.25">
      <c r="B9" t="s">
        <v>53</v>
      </c>
      <c r="C9" s="18">
        <v>1</v>
      </c>
    </row>
    <row r="10" spans="2:8" x14ac:dyDescent="0.25">
      <c r="B10" t="s">
        <v>41</v>
      </c>
      <c r="C10" s="18">
        <v>1</v>
      </c>
    </row>
    <row r="11" spans="2:8" x14ac:dyDescent="0.25">
      <c r="B11" t="s">
        <v>16</v>
      </c>
      <c r="C11" s="18">
        <v>2</v>
      </c>
    </row>
    <row r="12" spans="2:8" x14ac:dyDescent="0.25">
      <c r="B12" t="s">
        <v>24</v>
      </c>
      <c r="C12" s="18">
        <v>1</v>
      </c>
    </row>
    <row r="13" spans="2:8" x14ac:dyDescent="0.25">
      <c r="B13" t="s">
        <v>11</v>
      </c>
      <c r="C13" s="18">
        <v>3</v>
      </c>
    </row>
    <row r="14" spans="2:8" x14ac:dyDescent="0.25">
      <c r="B14" t="s">
        <v>34</v>
      </c>
      <c r="C14" s="18">
        <v>2</v>
      </c>
    </row>
    <row r="15" spans="2:8" x14ac:dyDescent="0.25">
      <c r="B15" t="s">
        <v>27</v>
      </c>
      <c r="C15" s="18">
        <v>2</v>
      </c>
    </row>
    <row r="16" spans="2:8" x14ac:dyDescent="0.25">
      <c r="B16" t="s">
        <v>63</v>
      </c>
      <c r="C16" s="18">
        <v>1</v>
      </c>
    </row>
    <row r="17" spans="2:3" x14ac:dyDescent="0.25">
      <c r="B17" t="s">
        <v>12</v>
      </c>
      <c r="C17" s="18">
        <v>1</v>
      </c>
    </row>
    <row r="18" spans="2:3" x14ac:dyDescent="0.25">
      <c r="B18" t="s">
        <v>9</v>
      </c>
      <c r="C18" s="18">
        <v>2</v>
      </c>
    </row>
    <row r="19" spans="2:3" x14ac:dyDescent="0.25">
      <c r="B19" t="s">
        <v>25</v>
      </c>
      <c r="C19" s="18">
        <v>1</v>
      </c>
    </row>
    <row r="20" spans="2:3" x14ac:dyDescent="0.25">
      <c r="B20" t="s">
        <v>29</v>
      </c>
      <c r="C20" s="18">
        <v>1</v>
      </c>
    </row>
    <row r="21" spans="2:3" x14ac:dyDescent="0.25">
      <c r="B21" t="s">
        <v>26</v>
      </c>
      <c r="C21" s="18">
        <v>2</v>
      </c>
    </row>
    <row r="22" spans="2:3" x14ac:dyDescent="0.25">
      <c r="B22" t="s">
        <v>19</v>
      </c>
      <c r="C22" s="18">
        <v>3</v>
      </c>
    </row>
    <row r="23" spans="2:3" x14ac:dyDescent="0.25">
      <c r="B23" t="s">
        <v>15</v>
      </c>
      <c r="C23" s="18">
        <v>3</v>
      </c>
    </row>
    <row r="24" spans="2:3" x14ac:dyDescent="0.25">
      <c r="B24" t="s">
        <v>47</v>
      </c>
      <c r="C24" s="18">
        <v>1</v>
      </c>
    </row>
    <row r="25" spans="2:3" x14ac:dyDescent="0.25">
      <c r="B25" t="s">
        <v>28</v>
      </c>
      <c r="C25" s="18">
        <v>2</v>
      </c>
    </row>
    <row r="26" spans="2:3" x14ac:dyDescent="0.25">
      <c r="B26" t="s">
        <v>13</v>
      </c>
      <c r="C26" s="18">
        <v>1</v>
      </c>
    </row>
    <row r="27" spans="2:3" x14ac:dyDescent="0.25">
      <c r="B27" t="s">
        <v>31</v>
      </c>
      <c r="C27" s="18">
        <v>2</v>
      </c>
    </row>
    <row r="28" spans="2:3" x14ac:dyDescent="0.25">
      <c r="B28" t="s">
        <v>48</v>
      </c>
      <c r="C28" s="18">
        <v>1</v>
      </c>
    </row>
    <row r="29" spans="2:3" x14ac:dyDescent="0.25">
      <c r="B29" t="s">
        <v>42</v>
      </c>
      <c r="C29" s="18">
        <v>1</v>
      </c>
    </row>
    <row r="30" spans="2:3" x14ac:dyDescent="0.25">
      <c r="B30" t="s">
        <v>32</v>
      </c>
      <c r="C30" s="18">
        <v>3</v>
      </c>
    </row>
    <row r="31" spans="2:3" x14ac:dyDescent="0.25">
      <c r="B31" t="s">
        <v>49</v>
      </c>
      <c r="C31" s="18">
        <v>1</v>
      </c>
    </row>
    <row r="32" spans="2:3" x14ac:dyDescent="0.25">
      <c r="B32" t="s">
        <v>20</v>
      </c>
      <c r="C32" s="18">
        <v>1</v>
      </c>
    </row>
    <row r="33" spans="2:11" x14ac:dyDescent="0.25">
      <c r="B33" t="s">
        <v>21</v>
      </c>
      <c r="C33" s="18">
        <v>3</v>
      </c>
    </row>
    <row r="35" spans="2:11" x14ac:dyDescent="0.25">
      <c r="B35" s="35"/>
      <c r="C35" s="37"/>
      <c r="D35" s="37"/>
      <c r="E35" s="37"/>
      <c r="F35" s="37"/>
      <c r="G35" s="37"/>
      <c r="H35" s="37"/>
      <c r="I35" s="38"/>
      <c r="J35" s="38"/>
      <c r="K35" s="39"/>
    </row>
    <row r="36" spans="2:11" x14ac:dyDescent="0.25">
      <c r="B36" s="35"/>
      <c r="C36" s="37"/>
      <c r="D36" s="37"/>
      <c r="E36" s="37"/>
      <c r="F36" s="37"/>
      <c r="G36" s="37"/>
      <c r="H36" s="37"/>
      <c r="I36" s="38"/>
      <c r="J36" s="38"/>
      <c r="K36" s="39"/>
    </row>
    <row r="37" spans="2:11" x14ac:dyDescent="0.25">
      <c r="B37" s="1" t="s">
        <v>54</v>
      </c>
      <c r="G37" s="37"/>
      <c r="H37" s="37"/>
      <c r="I37" s="38"/>
      <c r="J37" s="38"/>
      <c r="K37" s="39"/>
    </row>
    <row r="38" spans="2:11" x14ac:dyDescent="0.25">
      <c r="B38" t="s">
        <v>55</v>
      </c>
      <c r="G38" s="37"/>
      <c r="H38" s="37"/>
      <c r="I38" s="38"/>
      <c r="J38" s="38"/>
      <c r="K38" s="39"/>
    </row>
    <row r="39" spans="2:11" x14ac:dyDescent="0.25">
      <c r="B39" t="s">
        <v>56</v>
      </c>
      <c r="G39" s="37"/>
      <c r="H39" s="37"/>
      <c r="I39" s="38"/>
      <c r="J39" s="38"/>
      <c r="K39" s="39"/>
    </row>
    <row r="40" spans="2:11" x14ac:dyDescent="0.25">
      <c r="B40" t="s">
        <v>57</v>
      </c>
      <c r="G40" s="37"/>
      <c r="H40" s="37"/>
      <c r="I40" s="38"/>
      <c r="J40" s="38"/>
      <c r="K40" s="39"/>
    </row>
    <row r="41" spans="2:11" x14ac:dyDescent="0.25">
      <c r="B41" t="s">
        <v>58</v>
      </c>
      <c r="G41" s="37"/>
      <c r="H41" s="37"/>
      <c r="I41" s="38"/>
      <c r="J41" s="38"/>
      <c r="K41" s="39"/>
    </row>
    <row r="42" spans="2:11" x14ac:dyDescent="0.25">
      <c r="B42" t="s">
        <v>59</v>
      </c>
      <c r="G42" s="37"/>
      <c r="H42" s="37"/>
      <c r="I42" s="38"/>
      <c r="J42" s="38"/>
      <c r="K42" s="39"/>
    </row>
    <row r="43" spans="2:11" x14ac:dyDescent="0.25">
      <c r="B43" t="s">
        <v>60</v>
      </c>
      <c r="G43" s="37"/>
      <c r="H43" s="37"/>
      <c r="I43" s="38"/>
      <c r="J43" s="38"/>
      <c r="K43" s="39"/>
    </row>
    <row r="44" spans="2:11" x14ac:dyDescent="0.25">
      <c r="B44" t="s">
        <v>61</v>
      </c>
      <c r="G44" s="37"/>
      <c r="H44" s="37"/>
      <c r="I44" s="38"/>
      <c r="J44" s="38"/>
      <c r="K44" s="39"/>
    </row>
    <row r="45" spans="2:11" x14ac:dyDescent="0.25">
      <c r="B45" s="35"/>
      <c r="C45" s="37"/>
      <c r="D45" s="37"/>
      <c r="E45" s="37"/>
      <c r="F45" s="37"/>
      <c r="G45" s="37"/>
      <c r="H45" s="37"/>
      <c r="I45" s="38"/>
      <c r="J45" s="38"/>
      <c r="K45" s="39"/>
    </row>
    <row r="46" spans="2:11" x14ac:dyDescent="0.25">
      <c r="B46" s="35"/>
      <c r="C46" s="37"/>
      <c r="D46" s="37"/>
      <c r="E46" s="37"/>
      <c r="F46" s="37"/>
      <c r="G46" s="37"/>
      <c r="H46" s="37"/>
      <c r="I46" s="38"/>
      <c r="J46" s="38"/>
      <c r="K46" s="39"/>
    </row>
    <row r="47" spans="2:11" x14ac:dyDescent="0.25">
      <c r="B47" s="35"/>
      <c r="C47" s="37"/>
      <c r="D47" s="37"/>
      <c r="E47" s="37"/>
      <c r="F47" s="37"/>
      <c r="G47" s="37"/>
      <c r="H47" s="37"/>
      <c r="I47" s="38"/>
      <c r="J47" s="38"/>
      <c r="K47" s="39"/>
    </row>
    <row r="48" spans="2:11" x14ac:dyDescent="0.25">
      <c r="B48" s="35"/>
      <c r="C48" s="37"/>
      <c r="D48" s="37"/>
      <c r="E48" s="37"/>
      <c r="F48" s="37"/>
      <c r="G48" s="37"/>
      <c r="H48" s="37"/>
      <c r="I48" s="38"/>
      <c r="J48" s="38"/>
      <c r="K48" s="39"/>
    </row>
    <row r="49" spans="2:15" x14ac:dyDescent="0.25">
      <c r="B49" s="35"/>
      <c r="C49" s="37"/>
      <c r="D49" s="37"/>
      <c r="E49" s="37"/>
      <c r="F49" s="37"/>
      <c r="G49" s="37"/>
      <c r="H49" s="37"/>
      <c r="I49" s="38"/>
      <c r="J49" s="38"/>
      <c r="K49" s="39"/>
      <c r="O49" s="2"/>
    </row>
    <row r="50" spans="2:15" ht="14.4" x14ac:dyDescent="0.3">
      <c r="B50" s="35"/>
      <c r="C50" s="38"/>
      <c r="D50" s="38"/>
      <c r="E50" s="38"/>
      <c r="F50" s="38"/>
      <c r="G50" s="38"/>
      <c r="H50" s="38"/>
      <c r="I50" s="38"/>
      <c r="J50" s="38"/>
      <c r="K50" s="40"/>
    </row>
    <row r="51" spans="2:15" ht="14.4" x14ac:dyDescent="0.3">
      <c r="B51" s="35"/>
      <c r="C51" s="38"/>
      <c r="D51" s="38"/>
      <c r="E51" s="38"/>
      <c r="F51" s="38"/>
      <c r="G51" s="38"/>
      <c r="H51" s="38"/>
      <c r="I51" s="38"/>
      <c r="J51" s="38"/>
      <c r="K51" s="40"/>
    </row>
    <row r="53" spans="2:15" x14ac:dyDescent="0.25">
      <c r="B53" s="1"/>
      <c r="C53" s="60"/>
      <c r="D53" s="60"/>
      <c r="E53" s="60"/>
      <c r="F53" s="60"/>
      <c r="G53" s="60"/>
      <c r="H53" s="60"/>
      <c r="I53" s="60"/>
      <c r="J53" s="60"/>
    </row>
    <row r="54" spans="2:15" x14ac:dyDescent="0.25">
      <c r="C54" s="19"/>
      <c r="D54" s="19"/>
      <c r="E54" s="19"/>
      <c r="F54" s="19"/>
      <c r="G54" s="19"/>
      <c r="H54" s="19"/>
      <c r="I54" s="33"/>
      <c r="J54" s="33"/>
      <c r="K54" s="33"/>
    </row>
    <row r="55" spans="2:15" x14ac:dyDescent="0.25">
      <c r="C55" s="18"/>
      <c r="D55" s="18"/>
      <c r="E55" s="18"/>
      <c r="F55" s="18"/>
      <c r="G55" s="18"/>
      <c r="H55" s="18"/>
      <c r="I55" s="33"/>
      <c r="J55" s="33"/>
      <c r="K55" s="20"/>
    </row>
    <row r="56" spans="2:15" x14ac:dyDescent="0.25">
      <c r="C56" s="18"/>
      <c r="D56" s="18"/>
      <c r="E56" s="18"/>
      <c r="F56" s="18"/>
      <c r="G56" s="18"/>
      <c r="H56" s="18"/>
      <c r="I56" s="33"/>
      <c r="J56" s="33"/>
      <c r="K56" s="20"/>
    </row>
    <row r="57" spans="2:15" x14ac:dyDescent="0.25">
      <c r="C57" s="18"/>
      <c r="D57" s="18"/>
      <c r="E57" s="18"/>
      <c r="F57" s="18"/>
      <c r="G57" s="18"/>
      <c r="H57" s="18"/>
      <c r="I57" s="33"/>
      <c r="J57" s="33"/>
      <c r="K57" s="20"/>
    </row>
    <row r="58" spans="2:15" x14ac:dyDescent="0.25">
      <c r="C58" s="18"/>
      <c r="D58" s="18"/>
      <c r="E58" s="18"/>
      <c r="F58" s="18"/>
      <c r="G58" s="18"/>
      <c r="H58" s="18"/>
      <c r="I58" s="33"/>
      <c r="J58" s="33"/>
      <c r="K58" s="20"/>
    </row>
    <row r="59" spans="2:15" x14ac:dyDescent="0.25">
      <c r="C59" s="18"/>
      <c r="D59" s="18"/>
      <c r="E59" s="18"/>
      <c r="F59" s="18"/>
      <c r="G59" s="18"/>
      <c r="H59" s="18"/>
      <c r="I59" s="33"/>
      <c r="J59" s="33"/>
      <c r="K59" s="20"/>
    </row>
    <row r="60" spans="2:15" x14ac:dyDescent="0.25">
      <c r="C60" s="18"/>
      <c r="D60" s="18"/>
      <c r="E60" s="18"/>
      <c r="F60" s="18"/>
      <c r="G60" s="18"/>
      <c r="H60" s="18"/>
      <c r="I60" s="33"/>
      <c r="J60" s="33"/>
      <c r="K60" s="20"/>
    </row>
    <row r="61" spans="2:15" x14ac:dyDescent="0.25">
      <c r="C61" s="18"/>
      <c r="D61" s="18"/>
      <c r="E61" s="18"/>
      <c r="F61" s="18"/>
      <c r="G61" s="18"/>
      <c r="H61" s="18"/>
      <c r="I61" s="33"/>
      <c r="J61" s="33"/>
      <c r="K61" s="20"/>
    </row>
    <row r="62" spans="2:15" x14ac:dyDescent="0.25">
      <c r="C62" s="18"/>
      <c r="D62" s="18"/>
      <c r="E62" s="18"/>
      <c r="F62" s="18"/>
      <c r="G62" s="18"/>
      <c r="H62" s="18"/>
      <c r="I62" s="33"/>
      <c r="J62" s="33"/>
      <c r="K62" s="20"/>
    </row>
    <row r="63" spans="2:15" x14ac:dyDescent="0.25">
      <c r="C63" s="18"/>
      <c r="D63" s="18"/>
      <c r="E63" s="18"/>
      <c r="F63" s="18"/>
      <c r="G63" s="18"/>
      <c r="H63" s="18"/>
      <c r="I63" s="33"/>
      <c r="J63" s="33"/>
      <c r="K63" s="20"/>
    </row>
    <row r="64" spans="2:15" x14ac:dyDescent="0.25">
      <c r="C64" s="18"/>
      <c r="D64" s="18"/>
      <c r="E64" s="18"/>
      <c r="F64" s="18"/>
      <c r="G64" s="18"/>
      <c r="H64" s="18"/>
      <c r="I64" s="33"/>
      <c r="J64" s="33"/>
      <c r="K64" s="20"/>
    </row>
    <row r="65" spans="2:11" x14ac:dyDescent="0.25">
      <c r="C65" s="18"/>
      <c r="D65" s="18"/>
      <c r="E65" s="18"/>
      <c r="F65" s="18"/>
      <c r="G65" s="18"/>
      <c r="H65" s="18"/>
      <c r="I65" s="33"/>
      <c r="J65" s="33"/>
      <c r="K65" s="20"/>
    </row>
    <row r="66" spans="2:11" x14ac:dyDescent="0.25">
      <c r="C66" s="18"/>
      <c r="D66" s="18"/>
      <c r="E66" s="18"/>
      <c r="F66" s="18"/>
      <c r="G66" s="18"/>
      <c r="H66" s="18"/>
      <c r="I66" s="33"/>
      <c r="J66" s="33"/>
      <c r="K66" s="20"/>
    </row>
    <row r="67" spans="2:11" x14ac:dyDescent="0.25">
      <c r="C67" s="18"/>
      <c r="D67" s="18"/>
      <c r="E67" s="18"/>
      <c r="F67" s="18"/>
      <c r="G67" s="18"/>
      <c r="H67" s="18"/>
      <c r="I67" s="33"/>
      <c r="J67" s="33"/>
      <c r="K67" s="20"/>
    </row>
    <row r="68" spans="2:11" x14ac:dyDescent="0.25">
      <c r="C68" s="18"/>
      <c r="D68" s="18"/>
      <c r="E68" s="18"/>
      <c r="F68" s="18"/>
      <c r="G68" s="18"/>
      <c r="H68" s="18"/>
      <c r="I68" s="33"/>
      <c r="J68" s="33"/>
      <c r="K68" s="20"/>
    </row>
    <row r="69" spans="2:11" x14ac:dyDescent="0.25">
      <c r="B69" s="1"/>
      <c r="C69" s="33"/>
      <c r="D69" s="33"/>
      <c r="E69" s="33"/>
      <c r="F69" s="33"/>
      <c r="G69" s="33"/>
      <c r="H69" s="33"/>
      <c r="I69" s="33"/>
      <c r="J69" s="33"/>
    </row>
    <row r="72" spans="2:11" x14ac:dyDescent="0.25">
      <c r="B72" s="1"/>
      <c r="C72" s="60"/>
      <c r="D72" s="60"/>
      <c r="E72" s="60"/>
      <c r="F72" s="60"/>
      <c r="G72" s="60"/>
      <c r="H72" s="60"/>
      <c r="I72" s="60"/>
      <c r="J72" s="60"/>
    </row>
    <row r="73" spans="2:11" x14ac:dyDescent="0.25">
      <c r="C73" s="19"/>
      <c r="D73" s="19"/>
      <c r="E73" s="19"/>
      <c r="F73" s="19"/>
      <c r="G73" s="19"/>
      <c r="H73" s="19"/>
      <c r="I73" s="33"/>
      <c r="J73" s="33"/>
      <c r="K73" s="33"/>
    </row>
    <row r="74" spans="2:11" x14ac:dyDescent="0.25">
      <c r="C74" s="18"/>
      <c r="D74" s="18"/>
      <c r="E74" s="18"/>
      <c r="F74" s="18"/>
      <c r="G74" s="18"/>
      <c r="H74" s="18"/>
      <c r="I74" s="33"/>
      <c r="J74" s="33"/>
      <c r="K74" s="1"/>
    </row>
    <row r="75" spans="2:11" x14ac:dyDescent="0.25">
      <c r="C75" s="18"/>
      <c r="D75" s="18"/>
      <c r="E75" s="18"/>
      <c r="F75" s="18"/>
      <c r="G75" s="18"/>
      <c r="H75" s="18"/>
      <c r="I75" s="33"/>
      <c r="J75" s="33"/>
      <c r="K75" s="1"/>
    </row>
    <row r="76" spans="2:11" x14ac:dyDescent="0.25">
      <c r="C76" s="18"/>
      <c r="D76" s="18"/>
      <c r="E76" s="18"/>
      <c r="F76" s="18"/>
      <c r="G76" s="18"/>
      <c r="H76" s="18"/>
      <c r="I76" s="33"/>
      <c r="J76" s="33"/>
      <c r="K76" s="1"/>
    </row>
    <row r="77" spans="2:11" x14ac:dyDescent="0.25">
      <c r="C77" s="18"/>
      <c r="D77" s="18"/>
      <c r="E77" s="18"/>
      <c r="F77" s="18"/>
      <c r="G77" s="18"/>
      <c r="H77" s="18"/>
      <c r="I77" s="33"/>
      <c r="J77" s="33"/>
      <c r="K77" s="1"/>
    </row>
    <row r="78" spans="2:11" x14ac:dyDescent="0.25">
      <c r="C78" s="18"/>
      <c r="D78" s="18"/>
      <c r="E78" s="18"/>
      <c r="F78" s="18"/>
      <c r="G78" s="18"/>
      <c r="H78" s="18"/>
      <c r="I78" s="33"/>
      <c r="J78" s="33"/>
      <c r="K78" s="1"/>
    </row>
    <row r="79" spans="2:11" x14ac:dyDescent="0.25">
      <c r="C79" s="18"/>
      <c r="D79" s="18"/>
      <c r="E79" s="18"/>
      <c r="F79" s="18"/>
      <c r="G79" s="18"/>
      <c r="H79" s="18"/>
      <c r="I79" s="33"/>
      <c r="J79" s="33"/>
      <c r="K79" s="1"/>
    </row>
    <row r="80" spans="2:11" x14ac:dyDescent="0.25">
      <c r="C80" s="18"/>
      <c r="D80" s="18"/>
      <c r="E80" s="18"/>
      <c r="F80" s="18"/>
      <c r="G80" s="18"/>
      <c r="H80" s="18"/>
      <c r="I80" s="33"/>
      <c r="J80" s="33"/>
      <c r="K80" s="1"/>
    </row>
    <row r="81" spans="2:11" x14ac:dyDescent="0.25">
      <c r="C81" s="18"/>
      <c r="D81" s="18"/>
      <c r="E81" s="18"/>
      <c r="F81" s="18"/>
      <c r="G81" s="18"/>
      <c r="H81" s="18"/>
      <c r="I81" s="33"/>
      <c r="J81" s="33"/>
      <c r="K81" s="1"/>
    </row>
    <row r="82" spans="2:11" x14ac:dyDescent="0.25">
      <c r="C82" s="18"/>
      <c r="D82" s="18"/>
      <c r="E82" s="18"/>
      <c r="F82" s="18"/>
      <c r="G82" s="18"/>
      <c r="H82" s="18"/>
      <c r="I82" s="33"/>
      <c r="J82" s="33"/>
      <c r="K82" s="1"/>
    </row>
    <row r="83" spans="2:11" x14ac:dyDescent="0.25">
      <c r="C83" s="18"/>
      <c r="D83" s="18"/>
      <c r="E83" s="18"/>
      <c r="F83" s="18"/>
      <c r="G83" s="18"/>
      <c r="H83" s="18"/>
      <c r="I83" s="33"/>
      <c r="J83" s="33"/>
      <c r="K83" s="1"/>
    </row>
    <row r="84" spans="2:11" x14ac:dyDescent="0.25">
      <c r="C84" s="18"/>
      <c r="D84" s="18"/>
      <c r="E84" s="18"/>
      <c r="F84" s="18"/>
      <c r="G84" s="18"/>
      <c r="H84" s="18"/>
      <c r="I84" s="33"/>
      <c r="J84" s="33"/>
      <c r="K84" s="1"/>
    </row>
    <row r="85" spans="2:11" x14ac:dyDescent="0.25">
      <c r="C85" s="18"/>
      <c r="D85" s="18"/>
      <c r="E85" s="18"/>
      <c r="F85" s="18"/>
      <c r="G85" s="18"/>
      <c r="H85" s="18"/>
      <c r="I85" s="33"/>
      <c r="J85" s="33"/>
      <c r="K85" s="1"/>
    </row>
    <row r="86" spans="2:11" x14ac:dyDescent="0.25">
      <c r="C86" s="18"/>
      <c r="D86" s="18"/>
      <c r="E86" s="18"/>
      <c r="F86" s="18"/>
      <c r="G86" s="18"/>
      <c r="H86" s="18"/>
      <c r="I86" s="33"/>
      <c r="J86" s="33"/>
      <c r="K86" s="1"/>
    </row>
    <row r="87" spans="2:11" x14ac:dyDescent="0.25">
      <c r="C87" s="18"/>
      <c r="D87" s="18"/>
      <c r="E87" s="18"/>
      <c r="F87" s="18"/>
      <c r="G87" s="18"/>
      <c r="H87" s="18"/>
      <c r="I87" s="33"/>
      <c r="J87" s="33"/>
      <c r="K87" s="1"/>
    </row>
    <row r="88" spans="2:11" x14ac:dyDescent="0.25">
      <c r="B88" s="1"/>
      <c r="C88" s="33"/>
      <c r="D88" s="33"/>
      <c r="E88" s="33"/>
      <c r="F88" s="33"/>
      <c r="G88" s="33"/>
      <c r="H88" s="33"/>
      <c r="I88" s="33"/>
      <c r="J88" s="33"/>
    </row>
    <row r="91" spans="2:11" x14ac:dyDescent="0.25">
      <c r="B91" s="1"/>
      <c r="C91" s="60"/>
      <c r="D91" s="60"/>
      <c r="E91" s="60"/>
      <c r="F91" s="60"/>
      <c r="G91" s="60"/>
      <c r="H91" s="60"/>
      <c r="I91" s="60"/>
      <c r="J91" s="60"/>
    </row>
    <row r="92" spans="2:11" x14ac:dyDescent="0.25">
      <c r="C92" s="19"/>
      <c r="D92" s="19"/>
      <c r="E92" s="19"/>
      <c r="F92" s="19"/>
      <c r="G92" s="19"/>
      <c r="H92" s="19"/>
      <c r="I92" s="33"/>
      <c r="J92" s="33"/>
      <c r="K92" s="33"/>
    </row>
    <row r="93" spans="2:11" x14ac:dyDescent="0.25">
      <c r="C93" s="18"/>
      <c r="D93" s="18"/>
      <c r="E93" s="18"/>
      <c r="F93" s="18"/>
      <c r="G93" s="18"/>
      <c r="H93" s="18"/>
      <c r="I93" s="33"/>
      <c r="J93" s="33"/>
      <c r="K93" s="1"/>
    </row>
    <row r="94" spans="2:11" x14ac:dyDescent="0.25">
      <c r="C94" s="18"/>
      <c r="D94" s="18"/>
      <c r="E94" s="18"/>
      <c r="F94" s="18"/>
      <c r="G94" s="18"/>
      <c r="H94" s="18"/>
      <c r="I94" s="33"/>
      <c r="J94" s="33"/>
      <c r="K94" s="1"/>
    </row>
    <row r="95" spans="2:11" x14ac:dyDescent="0.25">
      <c r="C95" s="18"/>
      <c r="D95" s="18"/>
      <c r="E95" s="18"/>
      <c r="F95" s="18"/>
      <c r="G95" s="18"/>
      <c r="H95" s="18"/>
      <c r="I95" s="33"/>
      <c r="J95" s="33"/>
      <c r="K95" s="1"/>
    </row>
    <row r="96" spans="2:11" x14ac:dyDescent="0.25">
      <c r="C96" s="18"/>
      <c r="D96" s="18"/>
      <c r="E96" s="18"/>
      <c r="F96" s="18"/>
      <c r="G96" s="18"/>
      <c r="H96" s="18"/>
      <c r="I96" s="33"/>
      <c r="J96" s="33"/>
      <c r="K96" s="1"/>
    </row>
    <row r="97" spans="2:11" x14ac:dyDescent="0.25">
      <c r="C97" s="18"/>
      <c r="D97" s="18"/>
      <c r="E97" s="18"/>
      <c r="F97" s="18"/>
      <c r="G97" s="18"/>
      <c r="H97" s="18"/>
      <c r="I97" s="33"/>
      <c r="J97" s="33"/>
      <c r="K97" s="1"/>
    </row>
    <row r="98" spans="2:11" x14ac:dyDescent="0.25">
      <c r="C98" s="18"/>
      <c r="D98" s="18"/>
      <c r="E98" s="18"/>
      <c r="F98" s="18"/>
      <c r="G98" s="18"/>
      <c r="H98" s="18"/>
      <c r="I98" s="33"/>
      <c r="J98" s="33"/>
      <c r="K98" s="1"/>
    </row>
    <row r="99" spans="2:11" x14ac:dyDescent="0.25">
      <c r="C99" s="18"/>
      <c r="D99" s="18"/>
      <c r="E99" s="18"/>
      <c r="F99" s="18"/>
      <c r="G99" s="18"/>
      <c r="H99" s="18"/>
      <c r="I99" s="33"/>
      <c r="J99" s="33"/>
      <c r="K99" s="1"/>
    </row>
    <row r="100" spans="2:11" x14ac:dyDescent="0.25">
      <c r="C100" s="18"/>
      <c r="D100" s="18"/>
      <c r="E100" s="18"/>
      <c r="F100" s="18"/>
      <c r="G100" s="18"/>
      <c r="H100" s="18"/>
      <c r="I100" s="33"/>
      <c r="J100" s="33"/>
      <c r="K100" s="1"/>
    </row>
    <row r="101" spans="2:11" x14ac:dyDescent="0.25">
      <c r="C101" s="18"/>
      <c r="D101" s="18"/>
      <c r="E101" s="18"/>
      <c r="F101" s="18"/>
      <c r="G101" s="18"/>
      <c r="H101" s="18"/>
      <c r="I101" s="33"/>
      <c r="J101" s="33"/>
      <c r="K101" s="1"/>
    </row>
    <row r="102" spans="2:11" x14ac:dyDescent="0.25">
      <c r="C102" s="18"/>
      <c r="D102" s="18"/>
      <c r="E102" s="18"/>
      <c r="F102" s="18"/>
      <c r="G102" s="18"/>
      <c r="H102" s="18"/>
      <c r="I102" s="33"/>
      <c r="J102" s="33"/>
      <c r="K102" s="1"/>
    </row>
    <row r="103" spans="2:11" x14ac:dyDescent="0.25">
      <c r="C103" s="18"/>
      <c r="D103" s="18"/>
      <c r="E103" s="18"/>
      <c r="F103" s="18"/>
      <c r="G103" s="18"/>
      <c r="H103" s="18"/>
      <c r="I103" s="33"/>
      <c r="J103" s="33"/>
      <c r="K103" s="1"/>
    </row>
    <row r="104" spans="2:11" x14ac:dyDescent="0.25">
      <c r="C104" s="18"/>
      <c r="D104" s="18"/>
      <c r="E104" s="18"/>
      <c r="F104" s="18"/>
      <c r="G104" s="18"/>
      <c r="H104" s="18"/>
      <c r="I104" s="33"/>
      <c r="J104" s="33"/>
    </row>
    <row r="105" spans="2:11" x14ac:dyDescent="0.25">
      <c r="B105" s="1"/>
      <c r="C105" s="33"/>
      <c r="D105" s="33"/>
      <c r="E105" s="33"/>
      <c r="F105" s="33"/>
      <c r="G105" s="33"/>
      <c r="H105" s="33"/>
      <c r="I105" s="33"/>
      <c r="J105" s="33"/>
    </row>
  </sheetData>
  <sortState xmlns:xlrd2="http://schemas.microsoft.com/office/spreadsheetml/2017/richdata2" ref="B4:C33">
    <sortCondition ref="B4"/>
  </sortState>
  <mergeCells count="12">
    <mergeCell ref="I53:J53"/>
    <mergeCell ref="G53:H53"/>
    <mergeCell ref="E53:F53"/>
    <mergeCell ref="C53:D53"/>
    <mergeCell ref="I72:J72"/>
    <mergeCell ref="C91:D91"/>
    <mergeCell ref="E91:F91"/>
    <mergeCell ref="G91:H91"/>
    <mergeCell ref="I91:J91"/>
    <mergeCell ref="C72:D72"/>
    <mergeCell ref="E72:F72"/>
    <mergeCell ref="G72:H72"/>
  </mergeCells>
  <phoneticPr fontId="2" type="noConversion"/>
  <pageMargins left="0.75" right="0.75" top="1" bottom="1" header="0.4921259845" footer="0.4921259845"/>
  <pageSetup paperSize="9" orientation="portrait" r:id="rId1"/>
  <headerFooter alignWithMargins="0">
    <oddFooter>&amp;L&amp;1#&amp;"Calibri"&amp;10&amp;K000000Julkinen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429A8F263691C47A2543DF30879FD74" ma:contentTypeVersion="10" ma:contentTypeDescription="Luo uusi asiakirja." ma:contentTypeScope="" ma:versionID="29a7aa55b0b3bca4e1b93f8e78ec19e3">
  <xsd:schema xmlns:xsd="http://www.w3.org/2001/XMLSchema" xmlns:xs="http://www.w3.org/2001/XMLSchema" xmlns:p="http://schemas.microsoft.com/office/2006/metadata/properties" xmlns:ns3="b4adc5c9-d9f1-42b8-ab03-e7a855dd8001" xmlns:ns4="2036458d-175f-4a9d-b842-5c3fb8ff9a3c" targetNamespace="http://schemas.microsoft.com/office/2006/metadata/properties" ma:root="true" ma:fieldsID="68cee593edd65e6dcd8b8c36a554e127" ns3:_="" ns4:_="">
    <xsd:import namespace="b4adc5c9-d9f1-42b8-ab03-e7a855dd8001"/>
    <xsd:import namespace="2036458d-175f-4a9d-b842-5c3fb8ff9a3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dc5c9-d9f1-42b8-ab03-e7a855dd80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36458d-175f-4a9d-b842-5c3fb8ff9a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03982C-5D0C-4C67-9DEF-A90F9F06906D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2036458d-175f-4a9d-b842-5c3fb8ff9a3c"/>
    <ds:schemaRef ds:uri="http://schemas.microsoft.com/office/2006/documentManagement/types"/>
    <ds:schemaRef ds:uri="b4adc5c9-d9f1-42b8-ab03-e7a855dd800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9F1C57-6A96-430A-A2C4-112B08787B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109CAD-3DF0-4A87-B2D3-EB2BC72279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dc5c9-d9f1-42b8-ab03-e7a855dd8001"/>
    <ds:schemaRef ds:uri="2036458d-175f-4a9d-b842-5c3fb8ff9a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Pesät</vt:lpstr>
      <vt:lpstr>Tarkastetut  pesäpaikat</vt:lpstr>
      <vt:lpstr>Kunnat</vt:lpstr>
    </vt:vector>
  </TitlesOfParts>
  <Manager/>
  <Company>Tapio / Metsäkeskus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i3User</dc:creator>
  <cp:keywords/>
  <dc:description/>
  <cp:lastModifiedBy>Lamminmäki</cp:lastModifiedBy>
  <cp:revision/>
  <dcterms:created xsi:type="dcterms:W3CDTF">2013-01-08T13:14:07Z</dcterms:created>
  <dcterms:modified xsi:type="dcterms:W3CDTF">2019-10-29T19:09:58Z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0x010100F429A8F263691C47A2543DF30879FD74</vt:lpwstr>
  </property>
  <property fmtid="{D5CDD505-2E9C-101B-9397-08002B2CF9AE}" pid="3" name="MSIP_Label_618a5f23-2217-48da-8ec9-43dc8a13f5a9_Enabled">
    <vt:lpwstr>True</vt:lpwstr>
  </property>
  <property fmtid="{D5CDD505-2E9C-101B-9397-08002B2CF9AE}" pid="4" name="MSIP_Label_618a5f23-2217-48da-8ec9-43dc8a13f5a9_SiteId">
    <vt:lpwstr>6bba6f8f-2cd8-4e1b-ba46-74a155d37c84</vt:lpwstr>
  </property>
  <property fmtid="{D5CDD505-2E9C-101B-9397-08002B2CF9AE}" pid="5" name="MSIP_Label_618a5f23-2217-48da-8ec9-43dc8a13f5a9_Owner">
    <vt:lpwstr>jouni.lamminmaki@keva.fi</vt:lpwstr>
  </property>
  <property fmtid="{D5CDD505-2E9C-101B-9397-08002B2CF9AE}" pid="6" name="MSIP_Label_618a5f23-2217-48da-8ec9-43dc8a13f5a9_SetDate">
    <vt:lpwstr>2019-10-15T13:05:35.9003870Z</vt:lpwstr>
  </property>
  <property fmtid="{D5CDD505-2E9C-101B-9397-08002B2CF9AE}" pid="7" name="MSIP_Label_618a5f23-2217-48da-8ec9-43dc8a13f5a9_Name">
    <vt:lpwstr>Julkinen</vt:lpwstr>
  </property>
  <property fmtid="{D5CDD505-2E9C-101B-9397-08002B2CF9AE}" pid="8" name="MSIP_Label_618a5f23-2217-48da-8ec9-43dc8a13f5a9_Application">
    <vt:lpwstr>Microsoft Azure Information Protection</vt:lpwstr>
  </property>
  <property fmtid="{D5CDD505-2E9C-101B-9397-08002B2CF9AE}" pid="9" name="MSIP_Label_618a5f23-2217-48da-8ec9-43dc8a13f5a9_Extended_MSFT_Method">
    <vt:lpwstr>Manual</vt:lpwstr>
  </property>
  <property fmtid="{D5CDD505-2E9C-101B-9397-08002B2CF9AE}" pid="10" name="Sensitivity">
    <vt:lpwstr>Julkinen</vt:lpwstr>
  </property>
</Properties>
</file>